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mc.edu.vn\NGUYENTHITHAONHAN\NAM 2023\MUA SAM LKTM CCDC\14. LKTM CCDC Storz\Thu chao gia\"/>
    </mc:Choice>
  </mc:AlternateContent>
  <bookViews>
    <workbookView xWindow="0" yWindow="0" windowWidth="23040" windowHeight="9720" tabRatio="580"/>
  </bookViews>
  <sheets>
    <sheet name="Máy móc, linh kiện" sheetId="4" r:id="rId1"/>
  </sheets>
  <definedNames>
    <definedName name="_xlnm.Print_Area" localSheetId="0">'Máy móc, linh kiện'!$A$1:$E$60</definedName>
    <definedName name="_xlnm.Print_Titles" localSheetId="0">'Máy móc, linh kiện'!$2:$2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</calcChain>
</file>

<file path=xl/sharedStrings.xml><?xml version="1.0" encoding="utf-8"?>
<sst xmlns="http://schemas.openxmlformats.org/spreadsheetml/2006/main" count="194" uniqueCount="134">
  <si>
    <t>DANH MỤC MỜI CHÀO GIÁ</t>
  </si>
  <si>
    <t>HÀNG HÓA CHÀO GIÁ</t>
  </si>
  <si>
    <t>TT</t>
  </si>
  <si>
    <t>Tên danh mục mời chào giá</t>
  </si>
  <si>
    <t>Cấu hình, tính năng kỹ thuật</t>
  </si>
  <si>
    <t>Đơn vị tính</t>
  </si>
  <si>
    <t>Số lượng</t>
  </si>
  <si>
    <t>Tên hàng hóa</t>
  </si>
  <si>
    <t>Model, mã hàng</t>
  </si>
  <si>
    <t>Năm sản xuất</t>
  </si>
  <si>
    <t>Nhà sản xuất</t>
  </si>
  <si>
    <t>Nước sản xuất</t>
  </si>
  <si>
    <t>Phân nhóm theo TT14</t>
  </si>
  <si>
    <t>Số lượng có khả năng cung ứng</t>
  </si>
  <si>
    <t>Đơn giá 
có VAT (VND)</t>
  </si>
  <si>
    <t>Thành tiền
(VND)</t>
  </si>
  <si>
    <t>Giá kê khai</t>
  </si>
  <si>
    <t>Thông tin người liên hệ (tên, số điện thoại, email)</t>
  </si>
  <si>
    <t>Tay cầm của dụng cụ phẫu thuật nội soi, đơn cực, không khóa, có núm xoay</t>
  </si>
  <si>
    <t>Tay cầm của dụng cụ phẫu thuật nội soi, sử dụng nhiều lần
- Cấu tạo
+ Không khóa
+ Có gắn đốt điện đơn cực
+ Tay cầm có góc 120 độ, (±5%).
+ Thiết kế có núm xoay 360 độ
+ Tương thích với ruột và vỏ ngoài dụng cụ phẫu thuật nội soi đơn cực hãng Karl Storz có tại Bệnh viện
- Tiêu chuẩn ISO/ CE (Tiêu chuẩn Châu Âu)/FDA (Cục quản lý Thực phẩm và Dược phẩm Hoa Kỳ)</t>
  </si>
  <si>
    <t>Cái</t>
  </si>
  <si>
    <t>Vỏ ngoài của dụng cụ phẫu thuật nội soi, đơn cực, chiều dài 36cm, đường kính 5mm</t>
  </si>
  <si>
    <t>Vỏ ngoài của dụng cụ phẫu thuật nội soi, sử dụng nhiều lần
- Cấu tạo
+ Chiều dài: 36cm, (±5%).
+ Đường kính thân: 5mm
+ Có phủ lớp cách điện
+ Thiết kế lỗ làm sạch
+ Tương thích với ruột và tay cầm dụng cụ phẫu thuật nội soi đơn cực hãng Karl Storz có tại Bệnh viện
- Tiêu chuẩn ISO/CE (Tiêu chuẩn Châu Âu)/FDA (Cục quản lý Thực phẩm và Dược phẩm Hoa Kỳ)</t>
  </si>
  <si>
    <t>Dụng cụ phẫu tích, đơn cực, đầu hình L, chiều dài 36cm, đường kính 5mm</t>
  </si>
  <si>
    <t>Dụng cụ phẫu tích, đơn cực, đầu hình L
- Cấu tạo:  
+ Chiều dài: 36cm, (±5%).
+ Đường kính thân: 5mm
+ Có phủ lớp cách điện
+ Đầu hình L
+ Có đầu nối với dây đốt đơn cực
- Tiêu chuẩn ISO/CE (Tiêu chuẩn Châu Âu)/FDA (Cục quản lý Thực phẩm và Dược phẩm Hoa Kỳ)</t>
  </si>
  <si>
    <t>Ống bơm hút dịch, chiều dài  36cm, đường kính 5mm</t>
  </si>
  <si>
    <t>Ống bơm hút dịch, sử dụng nhiều lần
- Cấu tạo: 
+ Chiều dài: 36cm, (±5%).
+ Đường kính thân: 5mm
+ Có nhiều lỗ bên ở đầu xa
+ Có khóa nước 2 chiều  
- Tiêu chuẩn ISO/CE (Tiêu chuẩn Châu Âu)/FDA (Cục quản lý Thực phẩm và Dược phẩm Hoa Kỳ)</t>
  </si>
  <si>
    <t>Dây đốt của dụng cụ đốt cầm máu nội soi, chiều dài 300cm</t>
  </si>
  <si>
    <t>Dây đốt của dụng cụ đốt cầm máu nội soi
- Cấu tạo: 
+ Chiều dài: 300cm, (±5%)
+ Tương thích với dụng cụ đốt cầm máu nội soi hãng Karl Storz có tại Bệnh viện
- Tiêu chuẩn ISO/CE (Tiêu chuẩn Châu Âu)/FDA (Cục quản lý Thực phẩm và Dược phẩm Hoa Kỳ)</t>
  </si>
  <si>
    <t>Tay cầm của dụng cụ đốt cầm máu nội soi</t>
  </si>
  <si>
    <t xml:space="preserve">Tay cầm của dụng cụ đốt cầm máu nội soi
 Cấu tạo: 
- Cán không khóa
- Tương thích với vỏ ngoài của dụng cụ đốt cầm máu nội soi hãng Karl Storz có tại Bệnh viện
- Tiêu chuẩn ISO/CE (Tiêu chuẩn Châu Âu)/FDA (Cục quản lý Thực phẩm và Dược phẩm Hoa Kỳ)
</t>
  </si>
  <si>
    <t>Vỏ ngoài của dụng cụ đốt cầm máu nội soi, chiều dài 33cm, đường kính 5mm</t>
  </si>
  <si>
    <t>Vỏ ngoài của dụng cụ đốt cầm máu nội soi 
- Cấu tạo: 
+ Chiều dài: 33cm, (±5%).
+ Đường kính thân: 5mm
- Tương thích với tay cầm của dụng cụ đốt cầm máu nội soi hãng Karl Storz có tại Bệnh viện
- Tiêu chuẩn ISO/CE (Tiêu chuẩn Châu Âu)/FDA (Cục quản lý Thực phẩm và Dược phẩm Hoa Kỳ)</t>
  </si>
  <si>
    <t>Ruột của dụng cụ đốt cầm máu nội soi, chiều dài 33cm, đường kính 5 mm</t>
  </si>
  <si>
    <t>Ruột của dụng cụ đốt cầm máu nội soi
- Vật liệu: hợp kim có bọc lớp cách điện
- Cấu tạo: 
+ Chiều dài: 33cm, (±5%).
+ Đường kính: 5mm
+ Hàm rộng: 3mm
- Tương thích với vỏ ngoài, vỏ trong và cán của dụng cụ đốt cầm máu nội soi hãng Karl Storz có tại Bệnh viện
- Tiêu chuẩn ISO/CE (Tiêu chuẩn Châu Âu)/FDA (Cục quản lý Thực phẩm và Dược phẩm Hoa Kỳ)</t>
  </si>
  <si>
    <t>Ron dùng trong tay cầm của dụng cụ đốt cầm máu nội soi</t>
  </si>
  <si>
    <t>Ron dùng trong tay cầm của dụng cụ đốt cầm máu nội soi
 -Cấu tạo: 
 + Tương thích với tay cầm của dụng cụ đốt cầm máu nội soi hãng Karl Storz có tại Bệnh viện
- Tiêu chuẩn ISO/CE (Tiêu chuẩn Châu Âu)/FDA (Cục quản lý Thực phẩm và Dược phẩm Hoa Kỳ)</t>
  </si>
  <si>
    <t>Dung cụ phẫu tích, đầu hình xẻng, chiều dài 36cm, đường kính 5mm</t>
  </si>
  <si>
    <t xml:space="preserve">Dung cụ phẫu tích đầu hình xẻng, sử dụng nhiều lần
- Cấu tạo: 
+ Chiều dài: 36cm, (±5%).
+ Đường kính thân: 5mm
+ Có đầu nối với dây đốt đơn cực
- Tiêu chuẩn ISO/CE (Tiêu chuẩn Châu Âu)/FDA (Cục quản lý Thực phẩm và Dược phẩm Hoa Kỳ)
</t>
  </si>
  <si>
    <t>Kềm mang kim, hàm cong phải, tay cầm có khóa, chiều dài 33cm, đường kính 5mm</t>
  </si>
  <si>
    <t xml:space="preserve">Kềm mang kim, sử dụng nhiều lần
- Cấu tạo:
+ Chiều dài: 33cm, (±5%).
+ Đường kính thân: 5mm
+ Hàm cong sang phải
+ Tay cầm có khóa, cong xuống
+ Dùng để sử dụng với kim khâu cỡ 0/0 đến 7/0
- Tiêu chuẩn ISO/CE (Tiêu chuẩn Châu Âu)/FDA (Cục quản lý Thực phẩm và Dược phẩm Hoa Kỳ)
</t>
  </si>
  <si>
    <t>Dụng cụ đóng cân cơ, chiều dài 170mm, đường kính 2.8mm</t>
  </si>
  <si>
    <t xml:space="preserve">Dụng cụ đóng cân cơ, sử dụng nhiều lần
- Cấu tạo:
 + Chiều dài: 170mm, (±5%).
 + Đường kính thân: 2.8mm
 + Dùng để nối - đóng các cân cơ dưới da do vết rách trocar
- Tiêu chuẩn ISO/CE (Tiêu chuẩn Châu Âu)/FDA (Cục quản lý Thực phẩm và Dược phẩm Hoa Kỳ)
</t>
  </si>
  <si>
    <t>Dây đốt cao tần đơn cực, chiều dài 300cm, đầu cắm 8mm</t>
  </si>
  <si>
    <t>Dây đốt cao tần đơn cực 
- Cấu tạo:
+ Chiều dài: 300cm, (±5%).
+ Đầu cắm: 8mm
- Tiêu chuẩn ISO/CE (Tiêu chuẩn Châu Âu)/FDA (Cục quản lý Thực phẩm và Dược phẩm Hoa Kỳ)</t>
  </si>
  <si>
    <t xml:space="preserve">Ống soi quang học, góc soi nghiêng 45 độ, chiều dài 31cm, đường kính 10mm
</t>
  </si>
  <si>
    <t xml:space="preserve">Ống soi quang học HOPKINS II 
- Cấu tạo: 
+ Góc soi nghiêng 45 độ
+ Chiều dài: 31cm, (±5%)
+ Đường kính thân: 10mm
- Tiêu chuẩn ISO/CE (Tiêu chuẩn Châu Âu)/FDA (Cục quản lý Thực phẩm và Dược phẩm Hoa Kỳ)
</t>
  </si>
  <si>
    <t>Dây cáp quang học, chiều dài 250cm, đường kính 4.8mm</t>
  </si>
  <si>
    <t>Dây cáp quang học
- Cấu tạo:
+ Chiều dài: 250cm, (±5%).
+ Đường kính thân: 4.8mm
- Tiêu chuẩn ISO/CE (Tiêu chuẩn Châu Âu)/FDA (Cục quản lý Thực phẩm và Dược phẩm Hoa Kỳ)</t>
  </si>
  <si>
    <t>Tay bào mô</t>
  </si>
  <si>
    <t>Tay bào mô gồm có :
- Motor trục rỗng: 01 Cái
- Nòng trong đầu tù: 01 Cái
- Vỏ ngoài ngắn, đường kính 12mm: 01 Cái
- Tay cầm: 01 Cái
- Dao cắt, đường kính 12mm: 02 Cái
- Van mô tơ: 01 Cái
- Nắp đậy, dùng 1 lần: 30 Cái
- Kẹp phẫu tích, đường kính 12mm: 02 Cái
- Vòng đệm: 05 Cái
- Tương thích với máy bào mô hãng Karl Storz, model: UNIDRIVE S III đang sử dụng tại Bệnh viện.
- Tiêu chuẩn ISO/CE (Tiêu chuẩn Châu Âu)/FDA (Cục quản lý Thực phẩm và Dược phẩm Hoa Kỳ)</t>
  </si>
  <si>
    <t>Bộ</t>
  </si>
  <si>
    <t>Tay cầm kim loại của kẹp phẫu tích, có khóa, có núm xoay</t>
  </si>
  <si>
    <t>Tay cầm kim loại của kẹp phẫu tích  
- Cấu tạo: 
+ Có khóa
+ Thiết kế có núm xoay
+ Tương thích với ruột và vỏ của kẹp phẫu tích  hãng Karl Storz đang sử dụng tại Bệnh viện.
- Tiêu chuẩn ISO/CE (Tiêu chuẩn Châu Âu)/FDA (Cục quản lý Thực phẩm và Dược phẩm Hoa Kỳ)</t>
  </si>
  <si>
    <t>Vỏ của kẹp phẫu tích, chiều dài 36cm, đường kính 12mm</t>
  </si>
  <si>
    <t>Vỏ của kẹp phẫu tích  
- Cấu tạo: 
+ Chiều dài 36cm, (±5%).
+ Đường kính: 12mm
+ Thiết kế lỗ làm sạch
+ Tương thích với ruột và tay cầm của kẹp phẫu tích hãng Karl Storz đang sử dụng tại Bệnh viện.
- Tiêu chuẩn ISO/CE (Tiêu chuẩn Châu Âu)/FDA (Cục quản lý Thực phẩm và Dược phẩm Hoa Kỳ)</t>
  </si>
  <si>
    <t>Ruột của kẹp phẫu tích, chiều dài 36cm, ngàm dài 32mm</t>
  </si>
  <si>
    <t>Ruột của kẹp phẫu tích
- Cấu tạo: 
+ Chiều dài: 36cm, (±5%) 
+ Chiều dài ngàm: 32mm
+ Hàm mở 02 bên 
+ Tương thích với ruột và tay cầm của kẹp phẫu tích đường kính 12mm hãng Karl Storz đang sử dụng tại Bệnh viện.
- Tiêu chuẩn ISO/CE (Tiêu chuẩn Châu Âu)/FDA (Cục quản lý Thực phẩm và Dược phẩm Hoa Kỳ)</t>
  </si>
  <si>
    <t>Ruột của kẹp phẫu tích, chiều dài 36cm, ngàm dài 27mm</t>
  </si>
  <si>
    <t>Ruột của kẹp phẫu tích, sử dụng nhiều lần
- Cấu tạo: 
+ Chiều dài: 36cm, (±5%)
+ Chiều dài ngàm: 27mm
+ Kiểu răng cưa
+ Hàm mở 02 bên
- Tương thích với tay cầm và vỏ dụng cụ phẫu thuật nội soi đơn cực đường kính 5mm hãng Karl Storz đang sử dụng tại Bệnh viện.
- Tiêu chuẩn ISO/CE (Tiêu chuẩn Châu Âu)/FDA (Cục quản lý Thực phẩm và Dược phẩm Hoa Kỳ)</t>
  </si>
  <si>
    <t>Vỏ của trocar, chiều dài 10cm,  đường kính 11mm</t>
  </si>
  <si>
    <t>Vỏ của trocar 11mm, sử dụng nhiều lần
- Cấu tạo:
+ Chiều dài khoảng 10cm, (±5%)
+ Đường kính 11mm
+ Có đầu nối LUER để bơm hơi
+ Vỏ không có vòng xoắn
- Tiêu chuẩn ISO/CE (Tiêu chuẩn Châu Âu)/FDA (Cục quản lý Thực phẩm và Dược phẩm Hoa Kỳ)</t>
  </si>
  <si>
    <t>Nòng của trocar chiều dài 10cm, đường kính 11mm</t>
  </si>
  <si>
    <t xml:space="preserve">Nòng của trocar 11mm, sử dụng nhiều lần
- Cấu tạo:
+ Chiều dài 10cm (±5%)
+ Đường kính 11mm
+ Đầu hình nón
- Tiêu chuẩn ISO/CE (Tiêu chuẩn Châu Âu)/FDA (Cục quản lý Thực phẩm và Dược phẩm Hoa Kỳ)
</t>
  </si>
  <si>
    <t>Van của vỏ trocar đường kính 11mm</t>
  </si>
  <si>
    <t>Van của vỏ trocar 11mm,
- Cấu tạo
+ Sử dụng 1 lần
+ Tiệt khuẩn
- Tương thích với vỏ của trocar 11mm
- Tiêu chuẩn ISO/CE (Tiêu chuẩn Châu Âu)/FDA (Cục quản lý Thực phẩm và Dược phẩm Hoa Kỳ)</t>
  </si>
  <si>
    <t xml:space="preserve">Vỏ của trocar chiều dài 10.5cm, đường kính 11mm
</t>
  </si>
  <si>
    <t>Vỏ ngoài trocar trơn cỡ 11 mm,
- Cấu tạo:
+ Chiều dài 10.5cm, (±5%), 
+ Đường kính: 11mm
+ Vỏ không có vòng xoắn
+ Có van khí
- Tiêu chuẩn ISO/CE (Tiêu chuẩn Châu Âu)/FDA (Cục quản lý Thực phẩm và Dược phẩm Hoa Kỳ)</t>
  </si>
  <si>
    <t xml:space="preserve">Van của vỏ trocar đường kính 11mm, sử dụng nhiều lần
- Cấu tạo:
+ Đường kính: 11mm
- Tiêu chuẩn ISO/CE (Tiêu chuẩn Châu Âu)/FDA (Cục quản lý Thực phẩm và Dược phẩm Hoa Kỳ)
</t>
  </si>
  <si>
    <t>Nòng của trocar chiều dài 10.5cm, đường kính 11 mm</t>
  </si>
  <si>
    <t>Nòng trong trocar 11 mm, sử dụng nhiều lần
- Cấu tạo:
+ Chiều dài: 10.5cm, (±5%)
+ Đường kính: 11 mm
+ Đầu của nòng trocar: Hình tam giác
- Tiêu chuẩn ISO/CE (Tiêu chuẩn Châu Âu)/FDA (Cục quản lý Thực phẩm và Dược phẩm Hoa Kỳ)</t>
  </si>
  <si>
    <t>Nút giảm cho trocar cỡ 11mm xuống 6mm</t>
  </si>
  <si>
    <t>Nút giảm cho trocar cỡ 11mm xuống 6mm:
- Sử dụng cho trocar cỡ 11mm, chiều dài 10.5cm
- Tiêu chuẩn ISO/CE (Tiêu chuẩn Châu Âu)/FDA (Cục quản lý Thực phẩm và Dược phẩm Hoa Kỳ)</t>
  </si>
  <si>
    <t>Vỏ của trocar chiều dài 6cm, đường kính 11mm</t>
  </si>
  <si>
    <t>Vỏ của trocar 11 mm, sử dụng nhiều lần
- Cấu tạo:
+ Chiều dài 6cm, (±5%).
+ Đường kính 11 mm
+ Vỏ có vòng xoắn
- Tiêu chuẩn ISO/CE (Tiêu chuẩn Châu Âu)/FDA (Cục quản lý Thực phẩm và Dược phẩm Hoa Kỳ)</t>
  </si>
  <si>
    <t>Nòng của trocar chiều dài 6cm, đường kính 11mm</t>
  </si>
  <si>
    <t xml:space="preserve">Nòng của trocar 11 mm, sử dụng nhiều lần
- Cấu tạo:
+ Chiều dài: 6cm, (±5%).
+ Đường kính: 11 mm
+ Đầu tù
- Tiêu chuẩn ISO/CE (Tiêu chuẩn Châu Âu)/FDA (Cục quản lý Thực phẩm và Dược phẩm Hoa Kỳ)
</t>
  </si>
  <si>
    <t>Tay cầm của kẹp phẫu tích lưỡng cực (loại RoBi)</t>
  </si>
  <si>
    <t xml:space="preserve">Tay cầm của của kẹp phẫu tích lưỡng cực (loại RoBi)
- Cấu tạo: 
+ Cán không khóa
+ Thiết kế có núm xoay 360 độ
- Tương thích với vỏ và ruột của kẹp lưỡng cực (loại RoBi) của hãng Karl Storz có tại Bệnh viện
- Tiêu chuẩn ISO/CE (Tiêu chuẩn Châu Âu)/FDA (Cục quản lý Thực phẩm và Dược phẩm Hoa Kỳ)
</t>
  </si>
  <si>
    <t>Vỏ của kẹp phẫu tích lưỡng cực (loại RoBi), chiều dài 36cm, đường kính 5mm</t>
  </si>
  <si>
    <t>Vỏ của kẹp phẫu tích lưỡng cực (loại RoBi)
- Cấu tạo: 
+ Chiều dài: 36cm (±5%)
+ Đường kính thân: 5mm
+ Cách nhiệt
+ Thiết kế lỗ làm sạch
- Tương thích với tay cầm và ruột của kẹp lưỡng cực (loại RoBi) của hãng Karl Storz có tại Bệnh viện
- Tiêu chuẩn ISO/CE (Tiêu chuẩn Châu Âu)/FDA (Cục quản lý Thực phẩm và Dược phẩm Hoa Kỳ)</t>
  </si>
  <si>
    <t>Ruột của kẹp phẫu tích lưỡng cực (loại RoBi), chiều dài 36cm, ngàm dài 24mm, đầu kelly</t>
  </si>
  <si>
    <t>Ruột của kẹp phẫu tích lưỡng cực (loại RoBi)
- Cấu tạo: 
+ Chiều dài: 36cm, (±5%).
+ Chiều dài ngàm: 24mm
+ Hàm mở 02 bên
+ Đầu kelly
- Tương thích với tay cầm và vỏ của kẹp lưỡng cực (loại RoBi) đường kính thân 5mm của hãng Karl Storz có tại Bệnh viện
- Tiêu chuẩn ISO/CE (Tiêu chuẩn Châu Âu)/FDA (Cục quản lý Thực phẩm và Dược phẩm Hoa Kỳ)</t>
  </si>
  <si>
    <t>Điện cực bóc tách lưỡng cực, bán cứng, chiều dài 36cm, cỡ 5Fr.</t>
  </si>
  <si>
    <t>Điện cực bóc tách lưỡng cực
- Cấu tạo: 
+ Chiều dài: 36cm, (±5%).
+ Cỡ 5Fr.
+ Bán cứng
+ Đầu điện cực gập góc 90 độ
- Tiêu chuẩn ISO/CE (Tiêu chuẩn Châu Âu)/FDA (Cục quản lý Thực phẩm và Dược phẩm Hoa Kỳ)</t>
  </si>
  <si>
    <t>Dụng cụ nâng vòm dùng trong phẫu thuật nội soi cắt tử cung</t>
  </si>
  <si>
    <t>Dụng cụ nâng vòm dùng trong phẫu thuật nội soi cắt tử cung, gồm có:
- Tay cầm: 01 Cái
- Vỏ ngoài cầm nắm: 01 Cái
- Đầu sứ, đường kính 37 mm, chiều dài 30 mm, (±5%).: 01 Cái
- Đầu sứ, đường kính 42 mm, chiều dài 30 mm, (±5%): 01 Cái
- Ruột trong xoắn ốc, đường kính 15 mm: 01 Cái
- Ruột trong xoắn ốc, đường kính 20 mm: 01 Cái
- Ruột trong, dài 60 mm, (±5%): 01 Cái  
- Ruột trong, dài 40 mm, (±5%): 01 Cái 
- Ruột trong, dài 30 mm, (±5%): 01 Cái 
- Ruột trong, không chấn thương, dài 60 mm, (±5%): 01 Cái 
- Kẹp phẫu tích: 01 Cái
- Tay cầm cho Kẹp phẫu tích: 01 Cái
- Đầu nối ống khóa LUER:02 Cái
- Ống chống nhiễu: 01 Cái
- Nối chữ Y: 01 Cái
- Tiêu chuẩn ISO/CE (Tiêu chuẩn Châu Âu)/FDA (Cục quản lý Thực phẩm và Dược phẩm Hoa Kỳ)</t>
  </si>
  <si>
    <t>Kẹp sinh thiết, cong, chiều dài 22cm, đường kính 2.2mm</t>
  </si>
  <si>
    <t>Kẹp sinh thiết 
- Cấu tạo:
+ Chiều dài: 22cm, (±5%) 
+ Đường kính thân: 2.2mm 
+ Cong
+ Đầu nối vệ sinh có khóa LUER
- Tiêu chuẩn ISO/CE (Tiêu chuẩn Châu Âu)/FDA (Cục quản lý Thực phẩm và Dược phẩm Hoa Kỳ)</t>
  </si>
  <si>
    <t>Chổi vệ sinh, chiều dài 90cm, đường kính 2.6mm</t>
  </si>
  <si>
    <t>Chổi vệ sinh
- Cấu tạo:
+ Chiều dài: 90cm (±5%)
+ Đường kính thân: 2.6mm
+ Thích hợp cho làm sạch các loại ống soi có lòng kênh nhỏ từ 2mm -&gt; 2.3mm
- Tiêu chuẩn ISO/CE (Tiêu chuẩn Châu Âu)/FDA (Cục quản lý Thực phẩm và Dược phẩm Hoa Kỳ)</t>
  </si>
  <si>
    <t>Chổi vệ sinh,  chiều dài 135cm đường kính 1.7mm</t>
  </si>
  <si>
    <t>Chổi vệ sinh
- Cấu tạo:
+ Chiều dài: 135cm, (±5%).
+ Đường kính thân: 1.7mm
+ Thích hợp cho làm sạch các loại ống soi có lòng kênh nhỏ từ 1.2mm -&gt; 1.5mm
- Tiêu chuẩn ISO/CE (Tiêu chuẩn Châu Âu)/FDA (Cục quản lý Thực phẩm và Dược phẩm Hoa Kỳ)</t>
  </si>
  <si>
    <t>Dây cáp quang học, chiều dài 230cm, đường kính 3.5mm</t>
  </si>
  <si>
    <t>Dây cáp quang học:
- Cấu tạo:
+ Chiều dài: 230cm, (±5%)
+ Đường kính thân: 3.5mm
- Tiêu chuẩn ISO/CE (Tiêu chuẩn Châu Âu)/FDA (Cục quản lý Thực phẩm và Dược phẩm Hoa Kỳ)</t>
  </si>
  <si>
    <t>Dụng cụ tương thích vuông góc 90 độ</t>
  </si>
  <si>
    <t>Dụng cụ tương thích vuông góc 90 độ:
- Đường kính 4,8mm
- Tương thích với ống soi và dây dẫn sáng hãng Karl Storz đang sử dụng tại Bệnh viện
- Tiêu chuẩn ISO/CE (Tiêu chuẩn Châu Âu)/FDA (Cục quản lý Thực phẩm và Dược phẩm Hoa Kỳ)</t>
  </si>
  <si>
    <t>Đầu camera nội soi</t>
  </si>
  <si>
    <t>Đầu camera:
- Tiêu cự f = 15-31mm
- Độ cảm biến hình ảnh : 3 × 1/3//CCD – Chip.
- Độ nhạy tối thiểu: F 1.4/1.17 Lux ( Min. Sensitivity)
- Cơ chế Grip: Bộ chuyển đổi thị kính tiêu chuẩn.
- Cáp: Không thể tháo rời.
- Chiều dài dây cáp nối: 300cm, (±5%).
- Tiêu chuẩn ISO/CE (Tiêu chuẩn Châu Âu)/FDA (Cục quản lý Thực phẩm và Dược phẩm Hoa Kỳ)</t>
  </si>
  <si>
    <t xml:space="preserve">Dụng cụ đốt </t>
  </si>
  <si>
    <t>Dụng cụ đốt và có kênh hút
- Cấu tạo:  
+ Cách điện, có đầu nối với dây đốt điện đơn cực
+ Đường kính 5 mm,
+ Chiều dài: 30 cm, (±5%).
- Tiêu chuẩn ISO/CE (Tiêu chuẩn Châu Âu)/FDA (Cục quản lý Thực phẩm và Dược phẩm Hoa Kỳ)</t>
  </si>
  <si>
    <t>Ống bơm hút dịch, chiều dài  43cm, đường kính 5mm</t>
  </si>
  <si>
    <t>Ống bơm hút dịch, sử dụng nhiều lần
- Cấu tạo: 
+ Chiều dài: 43cm, (±5%)
+ Đường kính thân: 5mm
+ Có nhiều lỗ bên ở đầu xa
+ Có khóa nước 2 chiều  
- Tiêu chuẩn ISO/CE (Tiêu chuẩn Châu Âu)/FDA (Cục quản lý Thực phẩm và Dược phẩm Hoa Kỳ)</t>
  </si>
  <si>
    <t>Kéo phẫu tích</t>
  </si>
  <si>
    <t>Kéo phẫu tích, loại bán cứng, nhọn.
- Cấu tạo :
+ hàm mở 01 bên.
+ Cỡ 5 Fr.
+ Chiều dài: 34cm,  (±5%). 
- Tương thích với máy nội soi buồng  tử cung của hãng Karl Storz đang sử dụng tại Bệnh viện.
- Tiêu chuẩn ISO/CE (Tiêu chuẩn Châu Âu)/FDA (Cục quản lý Thực phẩm và Dược phẩm Hoa Kỳ)</t>
  </si>
  <si>
    <t>Kềm gắp sỏi + rút JJ</t>
  </si>
  <si>
    <t xml:space="preserve">Kềm gắp sỏi + rút JJ
- Cấu tạo:
+ Kiểu Perez - Castro
+ Đường kính: 4 Fr
+ Kiềm cứng hàm dài, chiều dài 60cm
+ Hàm mở 2 bên.
- Tương thích với máy nội soi của hãng Karl Storz đang sử dụng tại Bệnh viện.
- Tiêu chuẩn ISO/CE (Tiêu chuẩn Châu Âu)/FDA (Cục quản lý Thực phẩm và Dược phẩm Hoa Kỳ)
</t>
  </si>
  <si>
    <t>Kẹp phẫu tích</t>
  </si>
  <si>
    <t xml:space="preserve">Kẹp phẫu tích
- Cấu tạo: 
+ Có khóa rãnh ngang
+ Có khớp ở giữa
+ Chiều dài: 33cm,  (±5%).
- Tương thích với hệ thống nội soi của hãng Karl Storz đang sử dụng tại Bệnh viện.
- Tiêu chuẩn ISO/CE (Tiêu chuẩn Châu Âu)/FDA (Cục quản lý Thực phẩm và Dược phẩm Hoa Kỳ)
</t>
  </si>
  <si>
    <t>Ruột kẹp phẫu tích</t>
  </si>
  <si>
    <t>Ruột kẹp phẫu tích hàm cá sấu</t>
  </si>
  <si>
    <t>Ruột kẹp phẫu tích hàm cá sấu
- Cấu tạo
+ Hàm mở 02 bên
- Tương thích với ruột và tay cầm của kẹp phẫu tích Karl Storz đang sử dụng tại Bệnh viện.
- Tiêu chuẩn ISO/CE (Tiêu chuẩn Châu Âu)/FDA (Cục quản lý Thực phẩm và Dược phẩm Hoa Kỳ)</t>
  </si>
  <si>
    <t>Nòng trong đầu tù dùng với ống vỏ ngoài nội soi khớp đường kính 4mm</t>
  </si>
  <si>
    <t>Nòng trong 
- Cấu tạo:
+  Đầu tù 
+ Đường kính 4 mm, chiều dài làm việc 7,5 cm, (±5%).
- Tương thích với ống vỏ ngoài nội soi khớp đang sử dụng tại Bệnh viện.
- Tiêu chuẩn ISO/CE (Tiêu chuẩn Châu Âu)/FDA (Cục quản lý Thực phẩm và Dược phẩm Hoa Kỳ)</t>
  </si>
  <si>
    <t>Nòng trong loại bán nhọn</t>
  </si>
  <si>
    <t xml:space="preserve">Nòng trong 
- Cấu tạo :
+ Loại bán nhọn
+ Tương thích ống vỏ ngoài nội soi khớp đang sử dụng tại Bệnh viện.
- Tiêu chuẩn ISO/CE (Tiêu chuẩn Châu Âu)/FDA (Cục quản lý Thực phẩm và Dược phẩm Hoa Kỳ)
</t>
  </si>
  <si>
    <t>Ống soi quang học, góc soi nghiêng 30 độ, chiều dài 18cm, đường kính 4mm</t>
  </si>
  <si>
    <t xml:space="preserve">Ống soi quang học: 
- Cấu tạo: 
+ Góc soi nghiêng 30 độ
+ Chiều dài: 18cm, (±5%)
+ Đường kính thân: 4mm
- Tương thích với hệ thống nội soi của hãng Karl Storz đang sử dụng tại Bệnh viện.
- Tiêu chuẩn ISO/CE (Tiêu chuẩn Châu Âu)/FDA (Cục quản lý Thực phẩm và Dược phẩm Hoa Kỳ)
</t>
  </si>
  <si>
    <t>Ống vỏ ngoài nội soi khớp</t>
  </si>
  <si>
    <t xml:space="preserve">Ống vỏ ngoài nội soi khớp 
- Cấu tạo
+ Cơ chế khớp nối nhanh,
+ Có 2 khóa nước, xoay tròn được, đường kính 4 mm, chiều dài làm việc 7.5 cm,  (±5%).
- Tương thích với  ống soi quang học 30 độ và nòng trong nội soi hãng Karl Storz đang sử dụng tại Bệnh viện. 
- Tiêu chuẩn ISO/CE (Tiêu chuẩn Châu Âu)/FDA (Cục quản lý Thực phẩm và Dược phẩm Hoa Kỳ)
</t>
  </si>
  <si>
    <t>Ống vỏ ngoài nội soi khớp lưu lượng cao</t>
  </si>
  <si>
    <t xml:space="preserve">Ống vỏ ngoài nội soi khớp lưu lượng cao :
- Cấu Tạo
+ Cơ chế khớp nối nhanh, đầu xa thuôn nhọn
+ Có lỗ tưới rữa, có 2 khóa nước, xoay tròn được
+  Đường kính 6 mm, chiều dài làm việc 13.5 cm,  (±5%)
- Sử dụng tương thích ống soi quang học 30 độ, 70 độ, nòng trong đang sử dụng tại bệnh viện.
- Tiêu chuẩn ISO/CE (Tiêu chuẩn Châu Âu)/FDA (Cục quản lý Thực phẩm và Dược phẩm Hoa Kỳ)
</t>
  </si>
  <si>
    <t>Ống soi quang học, góc soi thẳng 0 độ, chiều dài 18cm, đường kính 4mm</t>
  </si>
  <si>
    <t xml:space="preserve">Ống soi quang học:
- Cấu tạo: 
+ Góc thẳng 0 độ
+ Chiều dài: 18cm, (±5%)
+ Đường kính thân: 4mm
- Tương thích với hệ thống nội soi của hãng Karl Storz đang sử dụng tại Bệnh viện.
- Tiêu chuẩn ISO/CE (Tiêu chuẩn Châu Âu)/FDA (Cục quản lý Thực phẩm và Dược phẩm Hoa Kỳ)
</t>
  </si>
  <si>
    <t>Ống soi quang học, góc soi thẳng 0 độ, chiều dài 11cm, đường kính 2.7mm</t>
  </si>
  <si>
    <t xml:space="preserve">Ống soi quang học:
- Cấu tạo: 
+ Góc thẳng 0 độ
+ Chiều dài: 11cm, (±5%).
+ Đường kính thân: 2.7mm
- Tương thích với hệ thống nội soi của hãng Karl Storz đang sử dụng tại Bệnh viện.
- Tiêu chuẩn ISO/CE (Tiêu chuẩn Châu Âu)/FDA (Cục quản lý Thực phẩm và Dược phẩm Hoa Kỳ)
</t>
  </si>
  <si>
    <t>Ống soi niệu quản bể thận</t>
  </si>
  <si>
    <t xml:space="preserve">Ống soi niệu quản bể thận: 
- Cấu tạo:
+ Đường kính đầu xa 7 Fr
+ Đường kính ngoài ống soi tăng dần từng bậc từ 8 Fr - 12 Fr
+ Thị kính gập góc
+ Đường kính kênh trung tâm: 5.0 Fr. 
+ Góc soi: 6 độ
+ Chiều dài: 43 cm, (±5%).
- Tương thích với hệ thống nội soi của hãng Karl Storz đang sử dụng tại Bệnh viện.
- Tiêu chuẩn ISO/CE (Tiêu chuẩn Châu Âu)/FDA (Cục quản lý Thực phẩm và Dược phẩm Hoa Kỳ)
</t>
  </si>
  <si>
    <t>Tay cắt nội soi chủ động</t>
  </si>
  <si>
    <t>Tay cắt nội soi loại tay cắt chủ động đơn cực
- Tiêu chuẩn ISO/CE (Tiêu chuẩn Châu Âu)/FDA (Cục quản lý Thực phẩm và Dược phẩm Hoa Kỳ)</t>
  </si>
  <si>
    <t>Vỏ ngoài trocar, vòng xoắn</t>
  </si>
  <si>
    <t xml:space="preserve">Vỏ ngoài trocar vòng xoắn: 
- Cấu tạo
+ Có đầu nối để bơm khí.
+ Có vòng xoắn, có van khoá, đường kính 6mm, chiều dài 10.5cm,  (±5%).
- Tiêu chuẩn ISO/CE (Tiêu chuẩn Châu Âu)/FDA (Cục quản lý Thực phẩm và Dược phẩm Hoa Kỳ)
</t>
  </si>
  <si>
    <t>Ruột kẹp phẫu tích CROCE-OLMI:
- Cấu tạo:
+ Không sang chấn
+ hàm có cửa sổ, cong 
- Tương thích với ruột và tay cầm của kẹp phẫu tích Karl Storz đang sử dụng tại Bệnh viện.
- Tiêu chuẩn ISO/CE (Tiêu chuẩn Châu Âu)/FDA (Cục quản lý Thực phẩm và Dược phẩm Hoa Kỳ)</t>
  </si>
  <si>
    <t>Ruột của kẹp phẫu tích Clickline (clamp ruột ngắn)
- Cấu tạo: 
+ Cỡ 5mm
+ Chiều dài: 36cm, (±5%) 
+ Chiều dài ngàm: 26mm
+ Hàm mở 01 bên, có rãnh ngang không sang chấn và có cửa số
+ Tương thích với ruột và tay cầm của kẹp phẫu tích Karl Storz đang sử dụng tại Bệnh viện.
- Tiêu chuẩn ISO/CE (Tiêu chuẩn Châu Âu)/FDA (Cục quản lý Thực phẩm và Dược phẩm Hoa Kỳ)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</si>
</sst>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sz val="11"/>
      <color theme="1"/>
      <name val="Arial"/>
      <family val="2"/>
    </font>
    <font>
      <sz val="11"/>
      <color rgb="FF000000"/>
      <name val="Times New Roman"/>
      <family val="1"/>
    </font>
    <font>
      <sz val="11"/>
      <color rgb="FF050505"/>
      <name val="Times New Roman"/>
      <family val="1"/>
    </font>
    <font>
      <sz val="11"/>
      <color rgb="FF44444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6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5" borderId="1" xfId="6" applyFont="1" applyFill="1" applyBorder="1" applyAlignment="1">
      <alignment horizontal="left" vertical="center" wrapText="1"/>
    </xf>
    <xf numFmtId="1" fontId="5" fillId="0" borderId="1" xfId="6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0" fontId="5" fillId="0" borderId="1" xfId="7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3" xfId="7"/>
    <cellStyle name="Normal 4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topLeftCell="A10" zoomScale="85" zoomScaleNormal="85" workbookViewId="0">
      <selection activeCell="C3" sqref="C3"/>
    </sheetView>
  </sheetViews>
  <sheetFormatPr defaultColWidth="9.140625" defaultRowHeight="15" x14ac:dyDescent="0.25"/>
  <cols>
    <col min="1" max="1" width="5.7109375" style="2" customWidth="1"/>
    <col min="2" max="2" width="32.42578125" style="2" customWidth="1"/>
    <col min="3" max="3" width="70.85546875" style="2" customWidth="1"/>
    <col min="4" max="4" width="9.140625" style="3" customWidth="1"/>
    <col min="5" max="5" width="14.85546875" style="3" customWidth="1"/>
    <col min="6" max="6" width="11.140625" style="2" customWidth="1"/>
    <col min="7" max="7" width="16.5703125" style="2" customWidth="1"/>
    <col min="8" max="9" width="10.140625" style="2" customWidth="1"/>
    <col min="10" max="11" width="9.140625" style="2" customWidth="1"/>
    <col min="12" max="12" width="11.5703125" style="2" customWidth="1"/>
    <col min="13" max="14" width="13" style="2" customWidth="1"/>
    <col min="15" max="15" width="14.85546875" style="2" customWidth="1"/>
    <col min="16" max="16" width="11" style="2" customWidth="1"/>
    <col min="17" max="17" width="11.7109375" style="2" customWidth="1"/>
    <col min="18" max="18" width="18" style="2" customWidth="1"/>
    <col min="19" max="16384" width="9.140625" style="8"/>
  </cols>
  <sheetData>
    <row r="1" spans="1:18" ht="26.25" customHeight="1" x14ac:dyDescent="0.25">
      <c r="A1" s="21" t="s">
        <v>0</v>
      </c>
      <c r="B1" s="21"/>
      <c r="C1" s="21"/>
      <c r="D1" s="21"/>
      <c r="E1" s="21"/>
      <c r="F1" s="22" t="s">
        <v>1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36" customHeight="1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5" t="s">
        <v>8</v>
      </c>
      <c r="H2" s="5" t="s">
        <v>4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5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</row>
    <row r="3" spans="1:18" ht="150" x14ac:dyDescent="0.25">
      <c r="A3" s="1">
        <v>1</v>
      </c>
      <c r="B3" s="9" t="s">
        <v>18</v>
      </c>
      <c r="C3" s="1" t="s">
        <v>19</v>
      </c>
      <c r="D3" s="9" t="s">
        <v>20</v>
      </c>
      <c r="E3" s="10">
        <v>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0" x14ac:dyDescent="0.25">
      <c r="A4" s="1">
        <f>+A3+1</f>
        <v>2</v>
      </c>
      <c r="B4" s="9" t="s">
        <v>21</v>
      </c>
      <c r="C4" s="9" t="s">
        <v>22</v>
      </c>
      <c r="D4" s="9" t="s">
        <v>20</v>
      </c>
      <c r="E4" s="10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35" x14ac:dyDescent="0.25">
      <c r="A5" s="1">
        <f t="shared" ref="A5:A60" si="0">+A4+1</f>
        <v>3</v>
      </c>
      <c r="B5" s="1" t="s">
        <v>23</v>
      </c>
      <c r="C5" s="1" t="s">
        <v>24</v>
      </c>
      <c r="D5" s="9" t="s">
        <v>20</v>
      </c>
      <c r="E5" s="10">
        <v>11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20" x14ac:dyDescent="0.25">
      <c r="A6" s="1">
        <f t="shared" si="0"/>
        <v>4</v>
      </c>
      <c r="B6" s="1" t="s">
        <v>25</v>
      </c>
      <c r="C6" s="1" t="s">
        <v>26</v>
      </c>
      <c r="D6" s="9" t="s">
        <v>20</v>
      </c>
      <c r="E6" s="10">
        <v>11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90" x14ac:dyDescent="0.25">
      <c r="A7" s="1">
        <f t="shared" si="0"/>
        <v>5</v>
      </c>
      <c r="B7" s="1" t="s">
        <v>27</v>
      </c>
      <c r="C7" s="1" t="s">
        <v>28</v>
      </c>
      <c r="D7" s="9" t="s">
        <v>20</v>
      </c>
      <c r="E7" s="10">
        <v>51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35" x14ac:dyDescent="0.25">
      <c r="A8" s="1">
        <f t="shared" si="0"/>
        <v>6</v>
      </c>
      <c r="B8" s="11" t="s">
        <v>29</v>
      </c>
      <c r="C8" s="1" t="s">
        <v>30</v>
      </c>
      <c r="D8" s="9" t="s">
        <v>20</v>
      </c>
      <c r="E8" s="10">
        <v>17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20" x14ac:dyDescent="0.25">
      <c r="A9" s="1">
        <f t="shared" si="0"/>
        <v>7</v>
      </c>
      <c r="B9" s="1" t="s">
        <v>31</v>
      </c>
      <c r="C9" s="12" t="s">
        <v>32</v>
      </c>
      <c r="D9" s="9" t="s">
        <v>20</v>
      </c>
      <c r="E9" s="10">
        <v>17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0" x14ac:dyDescent="0.25">
      <c r="A10" s="1">
        <f t="shared" si="0"/>
        <v>8</v>
      </c>
      <c r="B10" s="1" t="s">
        <v>33</v>
      </c>
      <c r="C10" s="1" t="s">
        <v>34</v>
      </c>
      <c r="D10" s="9" t="s">
        <v>20</v>
      </c>
      <c r="E10" s="10">
        <v>57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90" x14ac:dyDescent="0.25">
      <c r="A11" s="1">
        <f t="shared" si="0"/>
        <v>9</v>
      </c>
      <c r="B11" s="1" t="s">
        <v>35</v>
      </c>
      <c r="C11" s="1" t="s">
        <v>36</v>
      </c>
      <c r="D11" s="9" t="s">
        <v>20</v>
      </c>
      <c r="E11" s="10">
        <v>50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35" x14ac:dyDescent="0.25">
      <c r="A12" s="1">
        <f t="shared" si="0"/>
        <v>10</v>
      </c>
      <c r="B12" s="1" t="s">
        <v>37</v>
      </c>
      <c r="C12" s="12" t="s">
        <v>38</v>
      </c>
      <c r="D12" s="9" t="s">
        <v>20</v>
      </c>
      <c r="E12" s="10">
        <v>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0" x14ac:dyDescent="0.25">
      <c r="A13" s="1">
        <f t="shared" si="0"/>
        <v>11</v>
      </c>
      <c r="B13" s="1" t="s">
        <v>39</v>
      </c>
      <c r="C13" s="1" t="s">
        <v>40</v>
      </c>
      <c r="D13" s="9" t="s">
        <v>20</v>
      </c>
      <c r="E13" s="13">
        <v>13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35" x14ac:dyDescent="0.25">
      <c r="A14" s="1">
        <f t="shared" si="0"/>
        <v>12</v>
      </c>
      <c r="B14" s="1" t="s">
        <v>41</v>
      </c>
      <c r="C14" s="1" t="s">
        <v>42</v>
      </c>
      <c r="D14" s="9" t="s">
        <v>20</v>
      </c>
      <c r="E14" s="7">
        <v>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90" x14ac:dyDescent="0.25">
      <c r="A15" s="1">
        <f t="shared" si="0"/>
        <v>13</v>
      </c>
      <c r="B15" s="1" t="s">
        <v>43</v>
      </c>
      <c r="C15" s="1" t="s">
        <v>44</v>
      </c>
      <c r="D15" s="9" t="s">
        <v>20</v>
      </c>
      <c r="E15" s="7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35" x14ac:dyDescent="0.25">
      <c r="A16" s="1">
        <f t="shared" si="0"/>
        <v>14</v>
      </c>
      <c r="B16" s="1" t="s">
        <v>45</v>
      </c>
      <c r="C16" s="1" t="s">
        <v>46</v>
      </c>
      <c r="D16" s="14" t="s">
        <v>20</v>
      </c>
      <c r="E16" s="7">
        <v>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90" x14ac:dyDescent="0.25">
      <c r="A17" s="1">
        <f t="shared" si="0"/>
        <v>15</v>
      </c>
      <c r="B17" s="1" t="s">
        <v>47</v>
      </c>
      <c r="C17" s="1" t="s">
        <v>48</v>
      </c>
      <c r="D17" s="14" t="s">
        <v>20</v>
      </c>
      <c r="E17" s="7">
        <v>33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10" x14ac:dyDescent="0.25">
      <c r="A18" s="1">
        <f t="shared" si="0"/>
        <v>16</v>
      </c>
      <c r="B18" s="1" t="s">
        <v>49</v>
      </c>
      <c r="C18" s="12" t="s">
        <v>50</v>
      </c>
      <c r="D18" s="14" t="s">
        <v>51</v>
      </c>
      <c r="E18" s="7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20" x14ac:dyDescent="0.25">
      <c r="A19" s="1">
        <f t="shared" si="0"/>
        <v>17</v>
      </c>
      <c r="B19" s="1" t="s">
        <v>52</v>
      </c>
      <c r="C19" s="1" t="s">
        <v>53</v>
      </c>
      <c r="D19" s="14" t="s">
        <v>20</v>
      </c>
      <c r="E19" s="7">
        <v>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35" x14ac:dyDescent="0.25">
      <c r="A20" s="1">
        <f t="shared" si="0"/>
        <v>18</v>
      </c>
      <c r="B20" s="9" t="s">
        <v>54</v>
      </c>
      <c r="C20" s="1" t="s">
        <v>55</v>
      </c>
      <c r="D20" s="14" t="s">
        <v>20</v>
      </c>
      <c r="E20" s="7">
        <v>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35" x14ac:dyDescent="0.25">
      <c r="A21" s="1">
        <f t="shared" si="0"/>
        <v>19</v>
      </c>
      <c r="B21" s="1" t="s">
        <v>56</v>
      </c>
      <c r="C21" s="1" t="s">
        <v>57</v>
      </c>
      <c r="D21" s="14" t="s">
        <v>20</v>
      </c>
      <c r="E21" s="7">
        <v>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0" x14ac:dyDescent="0.25">
      <c r="A22" s="1">
        <f t="shared" si="0"/>
        <v>20</v>
      </c>
      <c r="B22" s="1" t="s">
        <v>58</v>
      </c>
      <c r="C22" s="12" t="s">
        <v>59</v>
      </c>
      <c r="D22" s="14" t="s">
        <v>20</v>
      </c>
      <c r="E22" s="7">
        <v>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20" x14ac:dyDescent="0.25">
      <c r="A23" s="1">
        <f t="shared" si="0"/>
        <v>21</v>
      </c>
      <c r="B23" s="1" t="s">
        <v>60</v>
      </c>
      <c r="C23" s="1" t="s">
        <v>61</v>
      </c>
      <c r="D23" s="14" t="s">
        <v>20</v>
      </c>
      <c r="E23" s="7">
        <v>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35" x14ac:dyDescent="0.25">
      <c r="A24" s="1">
        <f t="shared" si="0"/>
        <v>22</v>
      </c>
      <c r="B24" s="1" t="s">
        <v>62</v>
      </c>
      <c r="C24" s="1" t="s">
        <v>63</v>
      </c>
      <c r="D24" s="14" t="s">
        <v>20</v>
      </c>
      <c r="E24" s="7">
        <v>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05" x14ac:dyDescent="0.25">
      <c r="A25" s="1">
        <f t="shared" si="0"/>
        <v>23</v>
      </c>
      <c r="B25" s="1" t="s">
        <v>64</v>
      </c>
      <c r="C25" s="14" t="s">
        <v>65</v>
      </c>
      <c r="D25" s="14" t="s">
        <v>20</v>
      </c>
      <c r="E25" s="7">
        <v>200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20" x14ac:dyDescent="0.25">
      <c r="A26" s="1">
        <f t="shared" si="0"/>
        <v>24</v>
      </c>
      <c r="B26" s="1" t="s">
        <v>66</v>
      </c>
      <c r="C26" s="1" t="s">
        <v>67</v>
      </c>
      <c r="D26" s="14" t="s">
        <v>20</v>
      </c>
      <c r="E26" s="7">
        <v>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90" x14ac:dyDescent="0.25">
      <c r="A27" s="1">
        <f t="shared" si="0"/>
        <v>25</v>
      </c>
      <c r="B27" s="1" t="s">
        <v>64</v>
      </c>
      <c r="C27" s="1" t="s">
        <v>68</v>
      </c>
      <c r="D27" s="14" t="s">
        <v>20</v>
      </c>
      <c r="E27" s="7">
        <v>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05" x14ac:dyDescent="0.25">
      <c r="A28" s="1">
        <f t="shared" si="0"/>
        <v>26</v>
      </c>
      <c r="B28" s="1" t="s">
        <v>69</v>
      </c>
      <c r="C28" s="1" t="s">
        <v>70</v>
      </c>
      <c r="D28" s="14" t="s">
        <v>20</v>
      </c>
      <c r="E28" s="7">
        <v>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60" x14ac:dyDescent="0.25">
      <c r="A29" s="1">
        <f t="shared" si="0"/>
        <v>27</v>
      </c>
      <c r="B29" s="1" t="s">
        <v>71</v>
      </c>
      <c r="C29" s="1" t="s">
        <v>72</v>
      </c>
      <c r="D29" s="14" t="s">
        <v>20</v>
      </c>
      <c r="E29" s="7">
        <v>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05" x14ac:dyDescent="0.25">
      <c r="A30" s="1">
        <f t="shared" si="0"/>
        <v>28</v>
      </c>
      <c r="B30" s="1" t="s">
        <v>73</v>
      </c>
      <c r="C30" s="1" t="s">
        <v>74</v>
      </c>
      <c r="D30" s="14" t="s">
        <v>20</v>
      </c>
      <c r="E30" s="7">
        <v>7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35" x14ac:dyDescent="0.25">
      <c r="A31" s="1">
        <f t="shared" si="0"/>
        <v>29</v>
      </c>
      <c r="B31" s="1" t="s">
        <v>75</v>
      </c>
      <c r="C31" s="1" t="s">
        <v>76</v>
      </c>
      <c r="D31" s="14" t="s">
        <v>20</v>
      </c>
      <c r="E31" s="7">
        <v>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0" x14ac:dyDescent="0.25">
      <c r="A32" s="1">
        <f t="shared" si="0"/>
        <v>30</v>
      </c>
      <c r="B32" s="11" t="s">
        <v>77</v>
      </c>
      <c r="C32" s="1" t="s">
        <v>78</v>
      </c>
      <c r="D32" s="14" t="s">
        <v>20</v>
      </c>
      <c r="E32" s="7">
        <v>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50" x14ac:dyDescent="0.25">
      <c r="A33" s="1">
        <f t="shared" si="0"/>
        <v>31</v>
      </c>
      <c r="B33" s="1" t="s">
        <v>79</v>
      </c>
      <c r="C33" s="1" t="s">
        <v>80</v>
      </c>
      <c r="D33" s="14" t="s">
        <v>20</v>
      </c>
      <c r="E33" s="7">
        <v>7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50" x14ac:dyDescent="0.25">
      <c r="A34" s="1">
        <f t="shared" si="0"/>
        <v>32</v>
      </c>
      <c r="B34" s="1" t="s">
        <v>81</v>
      </c>
      <c r="C34" s="1" t="s">
        <v>82</v>
      </c>
      <c r="D34" s="14" t="s">
        <v>20</v>
      </c>
      <c r="E34" s="7">
        <v>12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20" x14ac:dyDescent="0.25">
      <c r="A35" s="1">
        <f t="shared" si="0"/>
        <v>33</v>
      </c>
      <c r="B35" s="1" t="s">
        <v>83</v>
      </c>
      <c r="C35" s="1" t="s">
        <v>84</v>
      </c>
      <c r="D35" s="14" t="s">
        <v>20</v>
      </c>
      <c r="E35" s="7">
        <v>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270" x14ac:dyDescent="0.25">
      <c r="A36" s="1">
        <f t="shared" si="0"/>
        <v>34</v>
      </c>
      <c r="B36" s="1" t="s">
        <v>85</v>
      </c>
      <c r="C36" s="1" t="s">
        <v>86</v>
      </c>
      <c r="D36" s="14" t="s">
        <v>51</v>
      </c>
      <c r="E36" s="7">
        <v>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20" x14ac:dyDescent="0.25">
      <c r="A37" s="1">
        <f t="shared" si="0"/>
        <v>35</v>
      </c>
      <c r="B37" s="1" t="s">
        <v>87</v>
      </c>
      <c r="C37" s="1" t="s">
        <v>88</v>
      </c>
      <c r="D37" s="14" t="s">
        <v>20</v>
      </c>
      <c r="E37" s="7">
        <v>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05" x14ac:dyDescent="0.25">
      <c r="A38" s="1">
        <f t="shared" si="0"/>
        <v>36</v>
      </c>
      <c r="B38" s="1" t="s">
        <v>89</v>
      </c>
      <c r="C38" s="1" t="s">
        <v>90</v>
      </c>
      <c r="D38" s="14" t="s">
        <v>20</v>
      </c>
      <c r="E38" s="7">
        <v>50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05" x14ac:dyDescent="0.25">
      <c r="A39" s="1">
        <f t="shared" si="0"/>
        <v>37</v>
      </c>
      <c r="B39" s="1" t="s">
        <v>91</v>
      </c>
      <c r="C39" s="1" t="s">
        <v>92</v>
      </c>
      <c r="D39" s="14" t="s">
        <v>20</v>
      </c>
      <c r="E39" s="7">
        <v>50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90" x14ac:dyDescent="0.25">
      <c r="A40" s="1">
        <f t="shared" si="0"/>
        <v>38</v>
      </c>
      <c r="B40" s="1" t="s">
        <v>93</v>
      </c>
      <c r="C40" s="1" t="s">
        <v>94</v>
      </c>
      <c r="D40" s="14" t="s">
        <v>20</v>
      </c>
      <c r="E40" s="7">
        <v>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90" x14ac:dyDescent="0.25">
      <c r="A41" s="1">
        <f t="shared" si="0"/>
        <v>39</v>
      </c>
      <c r="B41" s="1" t="s">
        <v>95</v>
      </c>
      <c r="C41" s="15" t="s">
        <v>96</v>
      </c>
      <c r="D41" s="14" t="s">
        <v>20</v>
      </c>
      <c r="E41" s="7">
        <v>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35" x14ac:dyDescent="0.25">
      <c r="A42" s="1">
        <f t="shared" si="0"/>
        <v>40</v>
      </c>
      <c r="B42" s="1" t="s">
        <v>97</v>
      </c>
      <c r="C42" s="16" t="s">
        <v>98</v>
      </c>
      <c r="D42" s="14" t="s">
        <v>20</v>
      </c>
      <c r="E42" s="7">
        <v>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05" x14ac:dyDescent="0.25">
      <c r="A43" s="1">
        <f t="shared" si="0"/>
        <v>41</v>
      </c>
      <c r="B43" s="1" t="s">
        <v>99</v>
      </c>
      <c r="C43" s="1" t="s">
        <v>100</v>
      </c>
      <c r="D43" s="14" t="s">
        <v>20</v>
      </c>
      <c r="E43" s="7">
        <v>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20" x14ac:dyDescent="0.25">
      <c r="A44" s="1">
        <f t="shared" si="0"/>
        <v>42</v>
      </c>
      <c r="B44" s="1" t="s">
        <v>101</v>
      </c>
      <c r="C44" s="1" t="s">
        <v>102</v>
      </c>
      <c r="D44" s="14" t="s">
        <v>20</v>
      </c>
      <c r="E44" s="7">
        <v>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35" x14ac:dyDescent="0.25">
      <c r="A45" s="1">
        <f t="shared" si="0"/>
        <v>43</v>
      </c>
      <c r="B45" s="17" t="s">
        <v>103</v>
      </c>
      <c r="C45" s="18" t="s">
        <v>104</v>
      </c>
      <c r="D45" s="14" t="s">
        <v>20</v>
      </c>
      <c r="E45" s="7">
        <v>2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50" x14ac:dyDescent="0.25">
      <c r="A46" s="1">
        <f t="shared" si="0"/>
        <v>44</v>
      </c>
      <c r="B46" s="1" t="s">
        <v>105</v>
      </c>
      <c r="C46" s="19" t="s">
        <v>106</v>
      </c>
      <c r="D46" s="14" t="s">
        <v>20</v>
      </c>
      <c r="E46" s="7">
        <v>1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50" x14ac:dyDescent="0.25">
      <c r="A47" s="1">
        <f t="shared" si="0"/>
        <v>45</v>
      </c>
      <c r="B47" s="17" t="s">
        <v>107</v>
      </c>
      <c r="C47" s="20" t="s">
        <v>108</v>
      </c>
      <c r="D47" s="14" t="s">
        <v>20</v>
      </c>
      <c r="E47" s="7">
        <v>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20" x14ac:dyDescent="0.25">
      <c r="A48" s="1">
        <f t="shared" si="0"/>
        <v>46</v>
      </c>
      <c r="B48" s="17" t="s">
        <v>109</v>
      </c>
      <c r="C48" s="19" t="s">
        <v>132</v>
      </c>
      <c r="D48" s="14" t="s">
        <v>20</v>
      </c>
      <c r="E48" s="7">
        <v>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05" x14ac:dyDescent="0.25">
      <c r="A49" s="1">
        <f t="shared" si="0"/>
        <v>47</v>
      </c>
      <c r="B49" s="17" t="s">
        <v>110</v>
      </c>
      <c r="C49" s="19" t="s">
        <v>111</v>
      </c>
      <c r="D49" s="14" t="s">
        <v>20</v>
      </c>
      <c r="E49" s="7">
        <v>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50" x14ac:dyDescent="0.25">
      <c r="A50" s="1">
        <f t="shared" si="0"/>
        <v>48</v>
      </c>
      <c r="B50" s="1" t="s">
        <v>109</v>
      </c>
      <c r="C50" s="1" t="s">
        <v>133</v>
      </c>
      <c r="D50" s="14" t="s">
        <v>20</v>
      </c>
      <c r="E50" s="7">
        <v>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05" x14ac:dyDescent="0.25">
      <c r="A51" s="1">
        <f t="shared" si="0"/>
        <v>49</v>
      </c>
      <c r="B51" s="1" t="s">
        <v>112</v>
      </c>
      <c r="C51" s="19" t="s">
        <v>113</v>
      </c>
      <c r="D51" s="14" t="s">
        <v>20</v>
      </c>
      <c r="E51" s="7">
        <v>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05" x14ac:dyDescent="0.25">
      <c r="A52" s="1">
        <f t="shared" si="0"/>
        <v>50</v>
      </c>
      <c r="B52" s="1" t="s">
        <v>114</v>
      </c>
      <c r="C52" s="19" t="s">
        <v>115</v>
      </c>
      <c r="D52" s="14" t="s">
        <v>20</v>
      </c>
      <c r="E52" s="7">
        <v>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65" x14ac:dyDescent="0.25">
      <c r="A53" s="1">
        <f t="shared" si="0"/>
        <v>51</v>
      </c>
      <c r="B53" s="17" t="s">
        <v>116</v>
      </c>
      <c r="C53" s="19" t="s">
        <v>117</v>
      </c>
      <c r="D53" s="14" t="s">
        <v>20</v>
      </c>
      <c r="E53" s="7">
        <v>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50" x14ac:dyDescent="0.25">
      <c r="A54" s="1">
        <f t="shared" si="0"/>
        <v>52</v>
      </c>
      <c r="B54" s="1" t="s">
        <v>118</v>
      </c>
      <c r="C54" s="19" t="s">
        <v>119</v>
      </c>
      <c r="D54" s="14" t="s">
        <v>20</v>
      </c>
      <c r="E54" s="7">
        <v>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50" x14ac:dyDescent="0.25">
      <c r="A55" s="1">
        <f t="shared" si="0"/>
        <v>53</v>
      </c>
      <c r="B55" s="1" t="s">
        <v>120</v>
      </c>
      <c r="C55" s="19" t="s">
        <v>121</v>
      </c>
      <c r="D55" s="14" t="s">
        <v>20</v>
      </c>
      <c r="E55" s="7">
        <v>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65" x14ac:dyDescent="0.25">
      <c r="A56" s="1">
        <f t="shared" si="0"/>
        <v>54</v>
      </c>
      <c r="B56" s="17" t="s">
        <v>122</v>
      </c>
      <c r="C56" s="19" t="s">
        <v>123</v>
      </c>
      <c r="D56" s="14" t="s">
        <v>20</v>
      </c>
      <c r="E56" s="7">
        <v>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50" x14ac:dyDescent="0.25">
      <c r="A57" s="1">
        <f t="shared" si="0"/>
        <v>55</v>
      </c>
      <c r="B57" s="17" t="s">
        <v>124</v>
      </c>
      <c r="C57" s="19" t="s">
        <v>125</v>
      </c>
      <c r="D57" s="14" t="s">
        <v>20</v>
      </c>
      <c r="E57" s="7">
        <v>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95" x14ac:dyDescent="0.25">
      <c r="A58" s="1">
        <f t="shared" si="0"/>
        <v>56</v>
      </c>
      <c r="B58" s="1" t="s">
        <v>126</v>
      </c>
      <c r="C58" s="19" t="s">
        <v>127</v>
      </c>
      <c r="D58" s="14" t="s">
        <v>20</v>
      </c>
      <c r="E58" s="7">
        <v>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69" customHeight="1" x14ac:dyDescent="0.25">
      <c r="A59" s="1">
        <f t="shared" si="0"/>
        <v>57</v>
      </c>
      <c r="B59" s="17" t="s">
        <v>128</v>
      </c>
      <c r="C59" s="20" t="s">
        <v>129</v>
      </c>
      <c r="D59" s="14" t="s">
        <v>20</v>
      </c>
      <c r="E59" s="7">
        <v>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05" x14ac:dyDescent="0.25">
      <c r="A60" s="1">
        <f t="shared" si="0"/>
        <v>58</v>
      </c>
      <c r="B60" s="1" t="s">
        <v>130</v>
      </c>
      <c r="C60" s="19" t="s">
        <v>131</v>
      </c>
      <c r="D60" s="14" t="s">
        <v>20</v>
      </c>
      <c r="E60" s="7">
        <v>2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</sheetData>
  <mergeCells count="2">
    <mergeCell ref="A1:E1"/>
    <mergeCell ref="F1:R1"/>
  </mergeCells>
  <pageMargins left="0.2" right="0.2" top="0.5" bottom="0" header="0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Máy móc, linh kiện</vt:lpstr>
      <vt:lpstr>'Máy móc, linh kiện'!Print_Area</vt:lpstr>
      <vt:lpstr>'Máy móc, linh kiện'!Print_Titles</vt:lpstr>
    </vt:vector>
  </TitlesOfParts>
  <Manager/>
  <Company>PC-0870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Nguyen Thi Thao Nhan</cp:lastModifiedBy>
  <cp:revision/>
  <cp:lastPrinted>2023-09-11T01:44:51Z</cp:lastPrinted>
  <dcterms:created xsi:type="dcterms:W3CDTF">2021-11-19T09:55:33Z</dcterms:created>
  <dcterms:modified xsi:type="dcterms:W3CDTF">2023-09-13T01:07:33Z</dcterms:modified>
  <cp:category/>
  <cp:contentStatus/>
</cp:coreProperties>
</file>