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uyen.ltm\Downloads\"/>
    </mc:Choice>
  </mc:AlternateContent>
  <bookViews>
    <workbookView xWindow="0" yWindow="0" windowWidth="19200" windowHeight="11490" tabRatio="580"/>
  </bookViews>
  <sheets>
    <sheet name="Hàng hóa thông thường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3" i="1"/>
  <c r="P133" i="1"/>
</calcChain>
</file>

<file path=xl/sharedStrings.xml><?xml version="1.0" encoding="utf-8"?>
<sst xmlns="http://schemas.openxmlformats.org/spreadsheetml/2006/main" count="410" uniqueCount="264">
  <si>
    <t>HÀNG HÓA MỜI CHÀO GIÁ</t>
  </si>
  <si>
    <t>HÀNG HÓA CHÀO GIÁ</t>
  </si>
  <si>
    <t>TT</t>
  </si>
  <si>
    <t>Tên danh mục mời chào giá</t>
  </si>
  <si>
    <t>Đặc tính kỹ thuật</t>
  </si>
  <si>
    <t>Đơn vị tính</t>
  </si>
  <si>
    <t>Số lượng</t>
  </si>
  <si>
    <t>Tên hàng hóa</t>
  </si>
  <si>
    <t>Model, mã hàng</t>
  </si>
  <si>
    <t>Nhà sản xuất</t>
  </si>
  <si>
    <t>Nước sản xuất</t>
  </si>
  <si>
    <t>Quy cách đóng gói</t>
  </si>
  <si>
    <t>Số lượng có khả năng cung ứng</t>
  </si>
  <si>
    <t>Đơn giá (có VAT) (VND)</t>
  </si>
  <si>
    <t>Thành tiền có VAT (VND)</t>
  </si>
  <si>
    <t>Thông tin người liên hệ (tên, số điện thoại, email)</t>
  </si>
  <si>
    <t>Bàn làm việc 1
(850 x 600 x 750)mm</t>
  </si>
  <si>
    <t>- Gỗ công nghiệp MFC, mặt bàn dày 25mm, các mặt còn lại dày 18mm, 02 mặt phủ melamine màu vân gỗ.
- Các cạnh thấy dán chỉ nhựa PVC cùng màu có độ dày 1mm, cạnh khuất dán chỉ dày 0.5mm.
- Mặt bàn bo 4 góc, khoét lỗ đi dây điện có nắp chụp.
- Có 01 ngăn kéo bàn phím.
- Phụ kiện: 02 ray kéo
- Nút chân tăng chỉnh, hỗ trợ cân bằng: nhựa dẻo đen, bao phủ bulong bằng thép.</t>
  </si>
  <si>
    <t>cái</t>
  </si>
  <si>
    <t>Bàn làm việc 2
(800 x 500 x 750)mm</t>
  </si>
  <si>
    <t>Bàn làm việc 3
(1000 x 500 x 750)mm</t>
  </si>
  <si>
    <t>- Gỗ công nghiệp MFC dày 18mm, 02 mặt phủ melamine màu vân gỗ.
- Các cạnh thấy dán chỉ nhựa PVC cùng màu có độ dày 1mm, cạnh khuất dán chỉ dày 0.5mm.
- Mặt bàn bo 4 góc, khoét lỗ đi dây điện có nắp chụp.
- Có 01 ngăn kéo bàn phím.
- Phụ kiện: 02 ray kéo
- Nút chân tăng chỉnh, hỗ trợ cân bằng: nhựa dẻo đen, bao phủ bulong bằng thép.</t>
  </si>
  <si>
    <t>Bàn làm việc 4
(1000 x 600 x 750)mm</t>
  </si>
  <si>
    <t>- Gỗ công nghiệp MFC dày 18mm, 02 mặt phủ melamine màu vân gỗ.
- Các cạnh thấy dán chỉ nhựa PVC cùng màu có độ dày 1mm, cạnh khuất dán chỉ dày 0.5mm.
- Mặt bàn khoét lỗ đi dây điện có nắp chụp.
- Có 01 ngăn kéo bàn phím.
- Phụ kiện: 02 ray kéo
- Nút chân tăng chỉnh, hỗ trợ cân bằng: nhựa dẻo đen, bao phủ bulong bằng thép.</t>
  </si>
  <si>
    <t>Bàn làm việc 5
(1200 x 600 x 750)mm</t>
  </si>
  <si>
    <t>- Gỗ công nghiệp MFC dày 18mm, 02 mặt phủ melamine màu vân gỗ.
- Các cạnh thấy dán chỉ nhựa PVC cùng màu có độ dày 1mm, cạnh khuất dán chỉ dày 0.5mm.
- Mặt bàn bo 4 góc, khoét lỗ đi dây điện có nắp chụp.
- Có 01 ngăn kéo bàn phím, 03 hộc kéo phụ.
- Phụ kiện: 08 ray kéo, 03 tay nắm thanh, 01 ổ khóa.
- Nút chân tăng chỉnh, hỗ trợ cân bằng: nhựa dẻo đen, bao phủ bulong bằng thép.</t>
  </si>
  <si>
    <t>Bàn làm việc 6
(1200 x 600 x 750)mm</t>
  </si>
  <si>
    <t>- Gỗ công nghiệp MFC dày 18mm, 02 mặt phủ melamine màu vân gỗ.
- Các cạnh thấy dán chỉ nhựa PVC cùng màu có độ dày 1mm, cạnh khuất dán chỉ dày 0.5mm.
- Mặt bàn bo 2 góc, khoét lỗ đi dây điện có nắp chụp, vách chặn mặt bàn.
- Có 01 ngăn kéo bàn phím, 03 hộc kéo phụ.
- Phụ kiện: 08 ray kéo, 03 tay nắm thanh, 01 ổ khóa.
- Nút chân tăng chỉnh, hỗ trợ cân bằng: nhựa dẻo đen, bao phủ bulong bằng thép.</t>
  </si>
  <si>
    <t>Bàn làm việc 7
(1400 x 600 x 750)mm</t>
  </si>
  <si>
    <t>- Gỗ công nghiệp MFC dày 18mm, 02 mặt phủ melamine màu vân gỗ.
- Các cạnh thấy dán chỉ nhựa PVC cùng màu có độ dày 1mm, cạnh khuất dán chỉ dày 0.5mm.
- Mặt bàn bo 4 góc, khoét lỗ đi dây điện có nắp chụp, vách chặn mặt bàn.
- Có 01 ngăn kéo bàn phím.
- Phụ kiện: 02 ray kéo.
- Nút chân tăng chỉnh, hỗ trợ cân bằng: nhựa dẻo đen, bao phủ bulong bằng thép.</t>
  </si>
  <si>
    <t>Bàn làm việc 8
(1600 x 600 x 750)mm</t>
  </si>
  <si>
    <t>- Gỗ công nghiệp MFC dày 18mm, 02 mặt phủ melamine màu vân gỗ.
- Các cạnh thấy dán chỉ nhựa PVC cùng màu có độ dày 1mm, cạnh khuất dán chỉ dày 0.5mm.
- Mặt bàn bo 4 góc, khoét lỗ đi dây điện có nắp chụp, vách chặn mặt bàn bằng kính.
- Có 02 ngăn kéo bàn phím.
- Phụ kiện: 04 ray kéo.
- Nút chân tăng chỉnh, hỗ trợ cân bằng: nhựa dẻo đen, bao phủ bulong bằng thép.</t>
  </si>
  <si>
    <t>Bàn làm việc 9
(1900 x 700 x 750)mm</t>
  </si>
  <si>
    <t>- Gỗ công nghiệp MFC dày 18mm, 02 mặt phủ melamine màu vân gỗ.
- Các cạnh thấy dán chỉ nhựa PVC cùng màu có độ dày 1mm, cạnh khuất dán chỉ dày 0.5mm.
- Mặt bàn bo 2 góc, khoét lỗ đi dây điện có nắp chụp.
- Có 02 ngăn kéo bàn phím, 03 hộc kéo.
- Phụ kiện: 10 ray kéo, 01 ổ khóa.
- Nút chân tăng chỉnh, hỗ trợ cân bằng: nhựa dẻo đen, bao phủ bulong bằng thép.</t>
  </si>
  <si>
    <t>Bàn làm việc 10
(1500 x 600 x 750)mm</t>
  </si>
  <si>
    <t>- Gỗ công nghiệp MFC dày 18mm, 02 mặt phủ melamine màu vân gỗ.
- Các cạnh thấy dán chỉ nhựa PVC cùng màu có độ dày 1mm, cạnh khuất dán chỉ dày 0.5mm.
- Mặt bàn bo 2 góc, khoét lỗ đi dây điện có nắp chụp.
- Có 01 ngăn kéo bàn phím.
- Phụ kiện: 02 ray kéo.
- Nút chân tăng chỉnh, hỗ trợ cân bằng: nhựa dẻo đen, bao phủ bulong bằng thép.</t>
  </si>
  <si>
    <t>Bàn làm việc 10
(1200/1300 x 600/400 x 750/1100)mm</t>
  </si>
  <si>
    <t>- Gỗ công nghiệp MFC dày 18mm, 02 mặt phủ melamine màu vân gỗ.
- Các cạnh thấy dán chỉ nhựa PVC cùng màu có độ dày 1mm, cạnh khuất dán chỉ dày 0.5mm.
- Mặt bàn khoét lỗ đi dây điện có nắp chụp, có vách ngăn bàn làm việc.
- Có 01 ngăn kéo bàn phím.
- Phụ kiện: 02 ray kéo.
- Nút chân tăng chỉnh, hỗ trợ cân bằng: nhựa dẻo đen, bao phủ bulong bằng thép.</t>
  </si>
  <si>
    <t>Bàn khám 1 (850 x 500 x 750)mm</t>
  </si>
  <si>
    <t>- Gỗ công nghiệp MFC, mặt bàn dày 25mm, các mặt còn lại dày 18mm, 02 mặt phủ melamine màu vân gỗ.
- Các cạnh thấy dán chỉ nhựa PVC cùng màu có độ dày 1mm, cạnh khuất dán chỉ dày 0.5mm.
- Mặt bàn bo 4 góc.
- Có 01 hộc kéo.
- Phụ kiện: 02 ray kéo
- Nút chân tăng chỉnh, hỗ trợ cân bằng: nhựa dẻo đen, bao phủ bulong bằng thép.</t>
  </si>
  <si>
    <t>Bàn khám 2 (1500/1500 x 600/500 x 750)mm</t>
  </si>
  <si>
    <t>- Gỗ công nghiệp MFC dày 18mm, 02 mặt phủ melamine màu vân gỗ.
- Các cạnh thấy dán chỉ nhựa PVC cùng màu có độ dày 1mm, cạnh khuất dán chỉ dày 0.5mm.
- Mặt bàn khoét lỗ đi dây điện có nắp chụp.
- Có 01 ngăn kéo bàn phím, 01 tủ cửa vát cạnh có khóa
- Phụ kiện: 02 ray kéo, 02 bản lề, 01 ổ khóa.
- Nút chân tăng chỉnh, hỗ trợ cân bằng: nhựa dẻo đen, bao phủ bulong bằng thép.</t>
  </si>
  <si>
    <t>Bàn khám 3 (1200/1200 x 500/400 x 750)mm</t>
  </si>
  <si>
    <t>Bàn đọc lam 1 (1800 x 600 x 750)mm</t>
  </si>
  <si>
    <t>- Khung thép không gỉ 304 (40x40)mm dày 1,2mm.
- Mặt bàn bằng kính màu dày 10mm cường lực, mài tròn cạnh.
- Bàn có 03 ngăn kéo bàn phím.
- Phụ kiện: 06 ray kéo
- Nút chân nhựa.</t>
  </si>
  <si>
    <t>Bàn đọc lam 2 (1250 x 600 x 750)mm</t>
  </si>
  <si>
    <t>- Khung thép không gỉ (40x40)mm dày 1,2mm.
- Mặt bàn bằng kính màu dày 10mm cường lực, mài tròn cạnh.
- Bàn có 02 ngăn kéo bàn phím.
- Phụ kiện: 04 ray kéo.
- Nút chân nhựa.</t>
  </si>
  <si>
    <t>Bàn đặt máy (2000 x 700 x 750)mm</t>
  </si>
  <si>
    <t>- Mặt bàn bằng gỗ công nghiệp MFC dày 18mm, 02 mặt phủ melamine màu vân gỗ.
- Khung thép không gỉ 304 (40x40)mm, dày 1,2mm. 
- Nút chân nhựa.</t>
  </si>
  <si>
    <t>Bàn để dụng cụ 1 (1240 x 400 x 840)mm</t>
  </si>
  <si>
    <t xml:space="preserve">- Mặt bàn bằng thép không gỉ 304, dày 1.2mm chấn cạnh 30mm.
- Chân bàn bằng thép không gỉ 304 vuông 25 dày 1.5mm.
- Nút chân cao su.
</t>
  </si>
  <si>
    <t>Bàn để dụng cụ 2 (550 x 400 x 840)mm</t>
  </si>
  <si>
    <t>Bàn sạc điện thoại treo tường (400 x 750 x 36)mm</t>
  </si>
  <si>
    <r>
      <t xml:space="preserve">- Gỗ công nghiệp MFC chống ẩm dày 18mm, bọc simili màu xanh.
- Bảng tên bằng mica sành dày 2mm dán decal trắng in kỹ thuật số.
- Ổ cắm điện loại 03 chấu: 02 cái.
- Ổ cắm điện đầu USB: 02 cái.
</t>
    </r>
    <r>
      <rPr>
        <sz val="12"/>
        <rFont val="Times New Roman"/>
        <family val="1"/>
      </rPr>
      <t>- Dây điện 3 lõi, có phích 3 chấu dài tối thiểu 1m.</t>
    </r>
    <r>
      <rPr>
        <sz val="12"/>
        <color indexed="8"/>
        <rFont val="Times New Roman"/>
        <family val="1"/>
      </rPr>
      <t xml:space="preserve">
- Khay để điện thoại bằng mica trong dày 4mm uốn cong, mài bóng cạnh.
- Gắn bát treo lên tường hiện hữu.</t>
    </r>
  </si>
  <si>
    <t>Tủ lavabo (750 x 600 x 800/1500)mm</t>
  </si>
  <si>
    <t xml:space="preserve">- Gỗ công nghiệp MDF chống ẩm dày 18mm, lưng hậu dày 9mm, 02 mặt phủ melamine màu vân gỗ.
- Các cạnh thấy dán chỉ nhựa PVC cùng màu có độ dày 1mm, cạnh khuất dán chỉ dày 0.5mm.
- Vách kính màu cường lực dày 8mm mài bo cạnh.
- Có 02 cửa vát cạnh.
- Phụ kiện: 04 bản lề.
- Khung đỡ lavabo bằng thép không gỉ 304.
- Mặt bàn bằng đá granite dày 30mm, gờ uốn cao 100mm, khoét lổ đặt lavabo âm và vòi vước.
- Nút chân bằng nhựa, tăng chỉnh chiều cao, loại cao 100mm.
</t>
  </si>
  <si>
    <t>Tủ  vật tư 1 (780 x 450 x 2400)mm</t>
  </si>
  <si>
    <t>- Gỗ công nghiệp MFC dày 18mm, lưng hậu dày 9mm, 02 mặt phủ melamine màu vân gỗ.
- Các cạnh thấy dán chỉ nhựa PVC cùng màu có độ dày 1mm, cạnh khuất dán chỉ dày 0.5mm.
- Tủ có 04 cánh cửa.
- Phụ kiện: 12 bản lề, 02 ổ khóa, 04 tay nắm.
- Nút chân tăng chỉnh, hỗ trợ cân bằng: nhựa dẻo đen, bao phủ bulong bằng thép.</t>
  </si>
  <si>
    <t>Tủ  vật tư 2 (1270 x 500 x 2000)mm</t>
  </si>
  <si>
    <t>- Gỗ công nghiệp MFC dày 18mm, lưng hậu dày 9mm, 02 mặt phủ melamine màu vân gỗ.
- Các cạnh thấy dán chỉ nhựa PVC cùng màu có độ dày 1mm, cạnh khuất dán chỉ dày 0.5mm.
- Tủ có 06 cánh cửa: 03 cánh trên lộng kính trong cường lực dày 5mm, 03 cánh dưới bằng gỗ.
- Phụ kiện: 15 bản lề, 04 ổ khóa, 06 tay nắm.
- Nút chân tăng chỉnh, hỗ trợ cân bằng: nhựa dẻo đen, bao phủ bulong bằng thép.</t>
  </si>
  <si>
    <t>Tủ  vật tư 3 (1000 x 450 x 2500)mm</t>
  </si>
  <si>
    <t>- Gỗ công nghiệp MFC dày 18mm, lưng hậu dày 9mm, 02 mặt phủ melamine màu vân gỗ.
- Các cạnh thấy dán chỉ nhựa PVC cùng màu có độ dày 1mm, cạnh khuất dán chỉ dày 0.5mm.
- Tủ có 04 cánh cửa.
- Phụ kiện: 08 bản lề, 02 ổ khóa, 02 tay nắm.
- Nút chân tăng chỉnh, hỗ trợ cân bằng: nhựa dẻo đen, bao phủ bulong bằng thép.</t>
  </si>
  <si>
    <t>Tủ  vật tư 4 (1200 x 350 x 2000)mm</t>
  </si>
  <si>
    <t>- Gỗ công nghiệp MFC dày 18mm, lưng hậu dày 9mm, 02 mặt phủ melamine màu vân gỗ.
- Các cạnh thấy dán chỉ nhựa PVC cùng màu có độ dày 1mm, cạnh khuất dán chỉ dày 0.5mm.
- Tủ có 03 cánh cửa.
- Phụ kiện: 12 bản lề, 02 ổ khóa, 03 tay nắm.
- Nút chân tăng chỉnh, hỗ trợ cân bằng: nhựa dẻo đen, bao phủ bulong bằng thép.</t>
  </si>
  <si>
    <t>Tủ  vật tư 5 (1200 x 400 x 2000)mm</t>
  </si>
  <si>
    <t>Tủ  vật tư 6 (1000 x 400 x 2000)mm</t>
  </si>
  <si>
    <t>- Gỗ công nghiệp MFC dày 18mm, lưng hậu dày 9mm, 02 mặt phủ melamine màu vân gỗ.
- Các cạnh thấy dán chỉ nhựa PVC cùng màu có độ dày 1mm, cạnh khuất dán chỉ dày 0.5mm.
- Nút chân tăng chỉnh, hỗ trợ cân bằng: nhựa dẻo đen, bao phủ bulong bằng thép.</t>
  </si>
  <si>
    <t>Tủ  vật tư 7 (1000 x 400 x 2000)mm</t>
  </si>
  <si>
    <t>- Gỗ công nghiệp MFC dày 18mm, 02 mặt phủ melamine màu vân gỗ.
- Các cạnh thấy dán chỉ nhựa PVC cùng màu có độ dày 1mm, cạnh khuất dán chỉ dày 0.5mm.
- Móc treo dụng cụ bằng thép không gỉ 304 dài 350mm.
- Nút chân tăng chỉnh, hỗ trợ cân bằng: nhựa dẻo đen, bao phủ bulong bằng thép.</t>
  </si>
  <si>
    <t>Tủ  vật tư 8 (450 x 450 x 2450)mm</t>
  </si>
  <si>
    <t>- Gỗ công nghiệp MFC dày 18mm, lưng hậu dày 9mm, 02 mặt phủ melamine màu vân gỗ.
- Các cạnh thấy dán chỉ nhựa PVC cùng màu có độ dày 1mm, cạnh khuất dán chỉ dày 0.5mm.
- Tủ có 02 cánh cửa vát cạnh, có khóa.
- Phụ kiện: 04 bản lề, 02 ổ khóa.
- Nút chân tăng chỉnh, hỗ trợ cân bằng: nhựa dẻo đen, bao phủ bulong bằng thép.</t>
  </si>
  <si>
    <t>Tủ  vật tư 9 (700 x 320 x 2450)mm</t>
  </si>
  <si>
    <t>- Gỗ công nghiệp MFC dày 18mm, lưng hậu dày 9mm, 02 mặt phủ melamine màu vân gỗ.
- Các cạnh thấy dán chỉ nhựa PVC cùng màu có độ dày 1mm, cạnh khuất dán chỉ dày 0.5mm.
- Tủ có 04 cánh: 02 cánh trên lộng kính trong 5mm cường lực, 02 cánh dưới bằng gỗ.
- Phụ kiện: 08 bản lề, 02 ổ khóa, 04 tay nắm.
- Nút chân tăng chỉnh, hỗ trợ cân bằng: nhựa dẻo đen, bao phủ bulong bằng thép.</t>
  </si>
  <si>
    <t>Tủ  vật tư 10 (1000 x 600 x 750)mm</t>
  </si>
  <si>
    <t>- Gỗ công nghiệp MFC dày 18mm, lưng hậu dày 9mm, 02 mặt phủ melamine màu vân gỗ.
- Các cạnh thấy dán chỉ nhựa PVC cùng màu có độ dày 1mm, cạnh khuất dán chỉ dày 0.5mm.
- Tủ có 02 cánh vát cạnh.
- Phụ kiện: 04 bản lề
- Nút chân tăng chỉnh, hỗ trợ cân bằng: nhựa dẻo đen, bao phủ bulong bằng thép.</t>
  </si>
  <si>
    <t>Tủ  vật tư 11 (758 x 410 x 728)mm</t>
  </si>
  <si>
    <t>- Gỗ công nghiệp MFC dày 18mm, lưng hậu dày 9mm, 02 mặt phủ melamine màu vân gỗ.
- Các cạnh thấy dán chỉ nhựa PVC cùng màu có độ dày 1mm, cạnh khuất dán chỉ dày 0.5mm.
- Tủ có 02 cánh vát cạnh, có khóa.
- Phụ kiện: 04 bản lề, 01 ổ khóa.
- Nút chân tăng chỉnh, hỗ trợ cân bằng: nhựa dẻo đen, bao phủ bulong bằng thép.</t>
  </si>
  <si>
    <t>Tủ  vật tư 12 (550 x 600 x 660)mm</t>
  </si>
  <si>
    <t>- Gỗ công nghiệp MFC dày 18mm, lưng hậu dày 9mm, 02 mặt phủ melamine màu vân gỗ.
- Các cạnh thấy dán chỉ nhựa PVC cùng màu có độ dày 1mm, cạnh khuất dán chỉ dày 0.5mm.
- Tủ có 03 hộc kéo, có khóa.
- Phụ kiện: 06 bản lề, 01 ổ khóa, 03 tay nắm.
- Nút chân tăng chỉnh, hỗ trợ cân bằng: nhựa dẻo đen, bao phủ bulong bằng thép.</t>
  </si>
  <si>
    <t>Tủ  vật tư 13 (915 x 450 x 670)mm</t>
  </si>
  <si>
    <t>- Gỗ công nghiệp MFC dày 18mm, lưng hậu dày 9mm, 02 mặt phủ melamine màu vân gỗ.
- Các cạnh thấy dán chỉ nhựa PVC cùng màu có độ dày 1mm, cạnh khuất dán chỉ dày 0.5mm.
- Tủ có 02 cánh, có khóa.
- Phụ kiện: 04 bản lề, 02 ổ khóa, 02 tay nắm.
- Nút chân tăng chỉnh, hỗ trợ cân bằng: nhựa dẻo đen, bao phủ bulong bằng thép.</t>
  </si>
  <si>
    <t>Tủ  vật tư 14 (1200 x 350 x 1600)mm</t>
  </si>
  <si>
    <t>- Gỗ công nghiệp MFC đầu tủ dày 25mm, cạnh còn lại dày 18mm, lưng hậu dày 9mm, 02 mặt phủ melamine màu vân gỗ.
- Các cạnh thấy dán chỉ nhựa PVC cùng màu có độ dày 1mm, cạnh khuất dán chỉ dày 0.5mm.
- Tủ có 02 cánh, có khóa.
- Phụ kiện: 06 bản lề, 02 ổ khóa, 02 tay nắm.
- Nút chân tăng chỉnh, hỗ trợ cân bằng: nhựa dẻo đen, bao phủ bulong bằng thép.</t>
  </si>
  <si>
    <t>Tủ  vật tư 15 (970 x 700 x 1600)mm</t>
  </si>
  <si>
    <t>- Gỗ công nghiệp MFC đầu tủ dày 25mm, cạnh còn lại dày 18mm, lưng hậu dày 9mm, 02 mặt phủ melamine màu vân gỗ.
- Các cạnh thấy dán chỉ nhựa PVC cùng màu có độ dày 1mm, cạnh khuất dán chỉ dày 0.5mm.
- Tủ có 01 cánh, có khóa.
- Phụ kiện: 03 bản lề, 01 ổ khóa, 01 tay nắm.
- Nút chân tăng chỉnh, hỗ trợ cân bằng: nhựa dẻo đen, bao phủ bulong bằng thép.</t>
  </si>
  <si>
    <t>Tủ  vật tư 16 (1440 x 300 x 1600)mm</t>
  </si>
  <si>
    <t>- Gỗ công nghiệp MFC dày 18mm, lưng hậu dày 9mm, 02 mặt phủ melamine màu vân gỗ.
- Các cạnh thấy dán chỉ nhựa PVC cùng màu có độ dày 1mm, cạnh khuất dán chỉ dày 0.5mm.
- Tủ có 03 cánh, có khóa.
- Phụ kiện: 09 bản lề, 02 ổ khóa, 03 tay nắm.
- Nút chân tăng chỉnh, hỗ trợ cân bằng: nhựa dẻo đen, bao phủ bulong bằng thép.</t>
  </si>
  <si>
    <t>Tủ  vật tư 17 (1700 x 500 x 1400)mm</t>
  </si>
  <si>
    <t>- Gỗ công nghiệp MFC đầu tủ dày 25mm, cạnh còn lại dày 18mm, lưng hậu dày 9mm, 02 mặt phủ melamine màu vân gỗ.
- Các cạnh thấy dán chỉ nhựa PVC cùng màu có độ dày 1mm, cạnh khuất dán chỉ dày 0.5mm.
- Tủ có 12 hộc kéo, có khóa.
- Phụ kiện: 24 ray kéo, 03 ổ khóa.
- Nút chân tăng chỉnh, hỗ trợ cân bằng: nhựa dẻo đen, bao phủ bulong bằng thép.</t>
  </si>
  <si>
    <t>Tủ  vật tư 18 (620 x 400 x 760)mm</t>
  </si>
  <si>
    <t>Tủ  vật tư 19 (570 x 380 x 2000)mm</t>
  </si>
  <si>
    <t>- Gỗ công nghiệp MFC đầu tủ dày 25mm, cạnh còn lại dày 18mm, lưng hậu dày 9mm, 02 mặt phủ melamine màu vân gỗ.
- Các cạnh thấy dán chỉ nhựa PVC cùng màu có độ dày 1mm, cạnh khuất dán chỉ dày 0.5mm.
- Các đợt ngăn có thanh ti chặn bằng thép không gỉ 304.
- Nút chân tăng chỉnh, hỗ trợ cân bằng: nhựa dẻo đen, bao phủ bulong bằng thép.</t>
  </si>
  <si>
    <t>Tủ  vật tư 20 (850/870/930 x 300 x 1700)mm</t>
  </si>
  <si>
    <t>- Gỗ công nghiệp MFC dày 18mm, lưng hậu dày 9mm, 02 mặt phủ melamine màu vân gỗ.
- Các cạnh thấy dán chỉ nhựa PVC cùng màu có độ dày 1mm, cạnh khuất dán chỉ dày 0.5mm.
- Tủ có 02 cánh vát cạnh, có khóa.
- Phụ kiện: 06 bản lề, 01 ổ khóa
- Nút chân tăng chỉnh, hỗ trợ cân bằng: nhựa dẻo đen, bao phủ bulong bằng thép.</t>
  </si>
  <si>
    <t>Tủ  vật tư 21 (850 x 300 x 1700)mm</t>
  </si>
  <si>
    <t>- Gỗ công nghiệp MFC dày 18mm, lưng hậu dày 9mm, 02 mặt phủ melamine màu vân gỗ.
- Các cạnh thấy dán chỉ nhựa PVC cùng màu có độ dày 1mm, cạnh khuất dán chỉ dày 0.5mm.
- Tủ có 02 cánh vát cạnh, móc treo đồ bằng thép không gỉ 304 dài 250mm.
- Phụ kiện: 06 bản lề.
- Nút chân tăng chỉnh, hỗ trợ cân bằng: nhựa dẻo đen, bao phủ bulong bằng thép.</t>
  </si>
  <si>
    <t>Tủ  vật tư 22 (800 x 400 x 750)mm</t>
  </si>
  <si>
    <t>- Gỗ công nghiệp MFC dày 18mm, lưng hậu dày 9mm, 02 mặt phủ melamine màu vân gỗ.
- Các cạnh thấy dán chỉ nhựa PVC cùng màu có độ dày 1mm, cạnh khuất dán chỉ dày 0.5mm.
- Tủ có 02 cánh vát cạnh.
- Phụ kiện: 04 bản lề.
- Nút chân tăng chỉnh, hỗ trợ cân bằng: nhựa dẻo đen, bao phủ bulong bằng thép.</t>
  </si>
  <si>
    <t>Tủ  vật tư 23 (1350 x 400 x 750)mm</t>
  </si>
  <si>
    <t>- Gỗ công nghiệp MFC dày 18mm, lưng hậu dày 9mm, 02 mặt phủ melamine màu vân gỗ.
- Các cạnh thấy dán chỉ nhựa PVC cùng màu có độ dày 1mm, cạnh khuất dán chỉ dày 0.5mm.
- Tủ có 03 cánh vát cạnh, có khóa.
- Phụ kiện: 06 bản lề, 02 ổ khóa.
- Nút chân tăng chỉnh, hỗ trợ cân bằng: nhựa dẻo đen, bao phủ bulong bằng thép.</t>
  </si>
  <si>
    <t>Tủ  vật tư 24 (1250 x 450 x 750)mm</t>
  </si>
  <si>
    <t>Tủ  vật tư 25 (1400 x 450 x 750)mm</t>
  </si>
  <si>
    <t>Tủ  vật tư 26 (tủ treo) (800 x 350 x 1600)mm</t>
  </si>
  <si>
    <t>- Gỗ công nghiệp MFC dày 18mm, lưng hậu dày 9mm, 02 mặt phủ melamine màu vân gỗ.
- Các cạnh thấy dán chỉ nhựa PVC cùng màu có độ dày 1mm, cạnh khuất dán chỉ dày 0.5mm.
- Tủ có 04 cánh vát cạnh, có khóa.
- Phụ kiện: 10 bản lề, 02 ổ khóa.
- Gia cố thêm vách chống cho tủ treo.</t>
  </si>
  <si>
    <t>Tủ  vật tư 27 (tủ treo) (1080 x 350 x 650)mm</t>
  </si>
  <si>
    <t>- Gỗ công nghiệp MFC dày 18mm, lưng hậu dày 9mm, 02 mặt phủ melamine màu vân gỗ.
- Các cạnh thấy dán chỉ nhựa PVC cùng màu có độ dày 1mm, cạnh khuất dán chỉ dày 0.5mm.
- Tủ có 02 cánh vát cạnh.
- Phụ kiện: 04 bản lề.
- Gia cố thêm vách chống cho tủ treo.</t>
  </si>
  <si>
    <t>Tủ  vật tư 28 (tủ treo) (780 x 350 x 500)mm</t>
  </si>
  <si>
    <t>- Gỗ công nghiệp MFC dày 18mm, lưng hậu dày 9mm, 02 mặt phủ melamine màu vân gỗ.
- Các cạnh thấy dán chỉ nhựa PVC cùng màu có độ dày 1mm, cạnh khuất dán chỉ dày 0.5mm.
- Tủ có 01 cánh lộng kính trong 5mm cường lực.
- Phụ kiện: 02 bản lề pít tông.</t>
  </si>
  <si>
    <t>Tủ  vật tư 29 (tủ treo) (800 x 330 x 975)mm</t>
  </si>
  <si>
    <t>- Gỗ công nghiệp MFC dày 18mm, lưng hậu dày 9mm, 02 mặt phủ melamine màu vân gỗ.
- Các cạnh thấy dán chỉ nhựa PVC cùng màu có độ dày 1mm, cạnh khuất dán chỉ dày 0.5mm.
- Tủ có 02 cửa vát cạnh.
- Phụ kiện: 06 bản lề.</t>
  </si>
  <si>
    <t>Tủ  vật tư 30 (tủ treo) (950 x 350 x 600)mm</t>
  </si>
  <si>
    <t>Tủ  vật tư 31 (tủ treo) (1200 x 350 x 1200)mm</t>
  </si>
  <si>
    <t>- Gỗ công nghiệp MFC dày 18mm, lưng hậu dày 9mm, 02 mặt phủ melamine màu vân gỗ.
- Các cạnh thấy dán chỉ nhựa PVC cùng màu có độ dày 1mm, cạnh khuất dán chỉ dày 0.5mm.
- Tủ có 08 cánh, có khóa.
- Phụ kiện: 16 bản lề, 08 tay nắm, 04 ổ khóa.
- Gia cố thêm vách chống cho tủ treo.</t>
  </si>
  <si>
    <t>Tủ  vật tư 32 (tủ treo) (900 x 400 x 800)mm</t>
  </si>
  <si>
    <t>- Gỗ công nghiệp MFC dày 18mm, lưng hậu dày 9mm, 02 mặt phủ melamine màu vân gỗ.
- Các cạnh thấy dán chỉ nhựa PVC cùng màu có độ dày 1mm, cạnh khuất dán chỉ dày 0.5mm.
- Tủ có 02 cánh mài vát cạnh.
- Phụ kiện: 04 bản lề, 02 ổ khóa.
- Gia cố thêm vách chống cho tủ treo.</t>
  </si>
  <si>
    <t>Tủ  vật tư 33 (tủ treo) (900 x 400 x 800)mm</t>
  </si>
  <si>
    <t>- Gỗ công nghiệp MFC dày 18mm, lưng hậu dày 9mm, 02 mặt phủ melamine màu vân gỗ.
- Các cạnh thấy dán chỉ nhựa PVC cùng màu có độ dày 1mm, cạnh khuất dán chỉ dày 0.5mm.
- Tủ không cửa.
- Gia cố thêm vách chống cho tủ treo.</t>
  </si>
  <si>
    <t>Tủ  vật tư 34 (tủ treo) (850 x 350 x 1200)mm</t>
  </si>
  <si>
    <t>- Gỗ công nghiệp MFC dày 18mm, lưng hậu dày 9mm, 02 mặt phủ melamine màu vân gỗ.
- Các cạnh thấy dán chỉ nhựa PVC cùng màu có độ dày 1mm, cạnh khuất dán chỉ dày 0.5mm.
- Tủ có 02 cánh mài vát cạnh, có khóa.
- Phụ kiện: 06 bản lề, 01 ổ khóa.
- Gia cố thêm vách chống cho tủ treo.</t>
  </si>
  <si>
    <t>Tủ  vật tư 35 (tủ treo) (750 x 350 x 1200)mm</t>
  </si>
  <si>
    <t>Tủ  vật tư 36 (tủ treo) (900 x 350 x 1170)mm</t>
  </si>
  <si>
    <t>- Gỗ công nghiệp MFC dày 18mm, lưng hậu dày 9mm, 02 mặt phủ melamine màu vân gỗ.
- Các cạnh thấy dán chỉ nhựa PVC cùng màu có độ dày 1mm, cạnh khuất dán chỉ dày 0.5mm.
- Tủ có 02 cánh mài vát cạnh.
- Phụ kiện: 04 bản lề.
- Gia cố thêm vách chống cho tủ treo.</t>
  </si>
  <si>
    <t>Tủ hồ sơ 1
(1000 x 450 x 2000)mm</t>
  </si>
  <si>
    <t>- Gỗ công nghiệp MFC dày 18mm, lưng hậu dày 9mm, 02 mặt phủ melamine màu vân gỗ.
- Các cạnh thấy dán chỉ nhựa PVC cùng màu có độ dày 1mm, cạnh khuất dán chỉ dày 0.5mm.
- Tủ có 04 cánh mài vát cạnh.
- Phụ kiện: 08 bản lề, 04 ổ khóa.
- Nút chân tăng chỉnh, hỗ trợ cân bằng: nhựa dẻo đen, bao phủ bulong bằng thép.</t>
  </si>
  <si>
    <t>Tủ hồ sơ 2
(600 x 350 x 1200)mm</t>
  </si>
  <si>
    <t>- Gỗ công nghiệp MFC dày 18mm, lưng hậu dày 9mm, 02 mặt phủ melamine màu vân gỗ.
- Các cạnh thấy dán chỉ nhựa PVC cùng màu có độ dày 1mm, cạnh khuất dán chỉ dày 0.5mm.
- Tủ có 02 cánh mài vát cạnh.
- Phụ kiện: 06 bản lề.
- Nút chân tăng chỉnh, hỗ trợ cân bằng: nhựa dẻo đen, bao phủ bulong bằng thép.</t>
  </si>
  <si>
    <t>Tủ hồ sơ 3
(1000 x 400 x 2100)mm</t>
  </si>
  <si>
    <t>- Gỗ công nghiệp MFC dày 18mm, lưng hậu dày 9mm, 02 mặt phủ melamine màu vân gỗ.
- Các cạnh thấy dán chỉ nhựa PVC cùng màu có độ dày 1mm, cạnh khuất dán chỉ dày 0.5mm.
- Tủ có 04 cánh, có khóa.
- Phụ kiện: 10 bản lề, 04 tay nắm.
- Nút chân tăng chỉnh, hỗ trợ cân bằng: nhựa dẻo đen, bao phủ bulong bằng thép.</t>
  </si>
  <si>
    <t>Tủ hồ sơ 4
(1200 x 350 x 2000)mm</t>
  </si>
  <si>
    <t>- Gỗ công nghiệp MFC dày 18mm, lưng hậu dày 9mm, 02 mặt phủ melamine màu vân gỗ.
- Các cạnh thấy dán chỉ nhựa PVC cùng màu có độ dày 1mm, cạnh khuất dán chỉ dày 0.5mm.
- Tủ có 02 cánh, có khóa.
- Phụ kiện: 08 bản lề, 02 tay nắm, 02 ổ khóa
- Nút chân tăng chỉnh, hỗ trợ cân bằng: nhựa dẻo đen, bao phủ bulong bằng thép.</t>
  </si>
  <si>
    <t>Tủ hồ sơ 5
(920 x 400 x 2000)mm</t>
  </si>
  <si>
    <t>- Gỗ công nghiệp MFC dày 18mm, lưng hậu dày 9mm, 02 mặt phủ melamine màu vân gỗ.
- Các cạnh thấy dán chỉ nhựa PVC cùng màu có độ dày 1mm, cạnh khuất dán chỉ dày 0.5mm.
- Tủ có 04 cánh có khóa: 02 cánh trên cửa bản lề, 02 cánh dưới cửa lùa.
- Phụ kiện: 06 bản lề, 04 tay nắm âm, 01 ổ khóa, 01 bộ ray kéo cửa lùa.
- Nút chân tăng chỉnh, hỗ trợ cân bằng: nhựa dẻo đen, bao phủ bulong bằng thép.</t>
  </si>
  <si>
    <t>Tủ hồ sơ 6
(2406 x 600 x 1500)mm</t>
  </si>
  <si>
    <t>- Gỗ công nghiệp MDF dày 17mm, lưng hậu dày 9mm, sơn PU màu theo mẫu.
- Tủ có 33 hộc kéo có khóa, mặt có lộng ô mica trong 2mm.
- Phụ kiện: 66 ray kéo, 33 ổ khóa
- Nút chân tăng chỉnh, hỗ trợ cân bằng: nhựa dẻo đen, bao phủ bulong bằng thép.</t>
  </si>
  <si>
    <t>Tủ hồ sơ 7 (tủ treo)
(1050 x 350 x 1200)mm</t>
  </si>
  <si>
    <t>Tủ hồ sơ 8 (tủ treo)
(950 x 350 x 1000)mm</t>
  </si>
  <si>
    <t>Tủ hồ sơ 9 (tủ treo)
(1410 x 350 x 800)mm</t>
  </si>
  <si>
    <t>- Gỗ công nghiệp MFC dày 18mm, lưng hậu dày 9mm, 02 mặt phủ melamine màu vân gỗ.
- Các cạnh thấy dán chỉ nhựa PVC cùng màu có độ dày 1mm, cạnh khuất dán chỉ dày 0.5mm.
- Tủ có 04 cánh mài vát cạnh, có khóa.
- Phụ kiện: 08 bản lề, 02 ổ khóa.
- Gia cố thêm vách chống cho tủ treo.</t>
  </si>
  <si>
    <t>Tủ hồ sơ 10 (tủ treo)
(1250 x 350 x 800)mm</t>
  </si>
  <si>
    <t>- Gỗ công nghiệp MFC dày 18mm, lưng hậu dày 9mm, 02 mặt phủ melamine màu vân gỗ.
- Các cạnh thấy dán chỉ nhựa PVC cùng màu có độ dày 1mm, cạnh khuất dán chỉ dày 0.5mm.
- Tủ có 03 cánh mài vát cạnh, có khóa.
- Phụ kiện: 06 bản lề, 02 ổ khóa.
- Gia cố thêm vách chống cho tủ treo.</t>
  </si>
  <si>
    <t>Tủ hồ sơ 11 (tủ treo)
(1000 x 350 x 1100)mm</t>
  </si>
  <si>
    <t>- Gỗ công nghiệp MFC dày 18mm, lưng hậu dày 9mm, 02 mặt phủ melamine màu vân gỗ.
- Các cạnh thấy dán chỉ nhựa PVC cùng màu có độ dày 1mm, cạnh khuất dán chỉ dày 0.5mm.
- Tủ có 02 cánh mài vát cạnh, có khóa.
- Phụ kiện: 06 bản lề, 02 ổ khóa.
- Gia cố thêm vách chống cho tủ treo.</t>
  </si>
  <si>
    <t>Tủ hồ sơ 12 (tủ treo)
(1350 x 400 x 1100)mm</t>
  </si>
  <si>
    <t>- Gỗ công nghiệp MFC dày 18mm, lưng hậu dày 9mm, 02 mặt phủ melamine màu vân gỗ.
- Các cạnh thấy dán chỉ nhựa PVC cùng màu có độ dày 1mm, cạnh khuất dán chỉ dày 0.5mm.
- Tủ có 03 cánh mài vát cạnh, có khóa.
- Phụ kiện: 09 bản lề, 02 ổ khóa.
- Gia cố thêm vách chống cho tủ treo.</t>
  </si>
  <si>
    <t>Tủ hồ sơ 13 (tủ treo)
(1000 x 350 x 1100)mm</t>
  </si>
  <si>
    <t>- Gỗ công nghiệp MFC dày 18mm, lưng hậu dày 9mm, 02 mặt phủ melamine màu vân gỗ.
- Các cạnh thấy dán chỉ nhựa PVC cùng màu có độ dày 1mm, cạnh khuất dán chỉ dày 0.5mm.
- Tủ có 02 cánh mài vát cạnh.
- Phụ kiện: 06 bản lề.
- Gia cố thêm vách chống cho tủ treo.</t>
  </si>
  <si>
    <t>Tủ hồ sơ 14 (tủ treo)
(1250 x 350 x 1100)mm</t>
  </si>
  <si>
    <t>Tủ thuốc 1 (250 x 250 x 250)mm</t>
  </si>
  <si>
    <t>- Gỗ công nghiệp MFC dày 18mm, lưng hậu dày 9mm, 02 mặt phủ melamine màu vân gỗ.
- Các cạnh thấy dán chỉ nhựa PVC cùng màu có độ dày 1mm, cạnh khuất dán chỉ dày 0.5mm.
- Tủ có 01 cánh, có khóa.
- Phụ kiện: 02 bản lề, 01 ổ khóa, 01 tay nắm tròn.</t>
  </si>
  <si>
    <t>Tủ thuốc 2 (tủ treo) (350 x 240 x 480)mm</t>
  </si>
  <si>
    <t>- Gỗ công nghiệp MFC dày 18mm, lưng hậu dày 9mm, 02 mặt phủ melamine màu vân gỗ.
- Các cạnh thấy dán chỉ nhựa PVC cùng màu có độ dày 1mm, cạnh khuất dán chỉ dày 0.5mm.
- Tủ có 01 cánh vát cạnh, lộng kính trong 5mm cường lực, có khóa.
- Phụ kiện: 02 bản lề, 01 ổ khóa số, 01 tay nắm tròn.</t>
  </si>
  <si>
    <t>Tủ đồ người bệnh (1000 x 400 x 2000)mm</t>
  </si>
  <si>
    <t>- Gỗ công nghiệp MFC dày 18mm, lưng hậu dày 9mm, 02 mặt phủ melamine màu vân gỗ.
- Các cạnh thấy dán chỉ nhựa PVC cùng màu có độ dày 1mm, cạnh khuất dán chỉ dày 0.5mm.
- Tủ có 06 cánh, có khóa.
- Phụ kiện: 12 bản lề, 12 ổ khóa, 12 tay nắm.
- Nút chân tăng chỉnh, hỗ trợ cân bằng: nhựa dẻo đen, bao phủ bulong bằng thép.</t>
  </si>
  <si>
    <t>Tủ đồ cá nhân (550 x 320 x 1695)mm</t>
  </si>
  <si>
    <t>- Gỗ công nghiệp MFC dày 18mm, lưng hậu dày 9mm, 02 mặt phủ melamine màu vân gỗ.
- Các cạnh thấy dán chỉ nhựa PVC cùng màu có độ dày 1mm, cạnh khuất dán chỉ dày 0.5mm.
- Tủ có 01 cánh, có khóa, móc treo đồ bằng thép không gỉ 304 dài 300mm.
- Phụ kiện: 03 bản lề, 01 ổ khóa, 01 tay nắm.
- Nút chân tăng chỉnh, hỗ trợ cân bằng: nhựa dẻo đen, bao phủ bulong bằng thép.</t>
  </si>
  <si>
    <t>Tủ nhân viên 1 (1000 x 400 x 2100)mm</t>
  </si>
  <si>
    <t>- Gỗ công nghiệp MFC dày 18mm, lưng hậu dày 9mm, 02 mặt phủ melamine màu vân gỗ.
- Các cạnh thấy dán chỉ nhựa PVC cùng màu có độ dày 1mm, cạnh khuất dán chỉ dày 0.5mm.
- Tủ có 04 cánh.
- Phụ kiện: 08 bản lề, 04 tay nắm.
- Nút chân tăng chỉnh, hỗ trợ cân bằng: nhựa dẻo đen, bao phủ bulong bằng thép.</t>
  </si>
  <si>
    <t>Tủ nhân viên 2 (915 x 450 x 670)mm</t>
  </si>
  <si>
    <t>- Gỗ công nghiệp MFC dày 18mm, lưng hậu dày 9mm, 02 mặt phủ melamine màu vân gỗ.
- Các cạnh thấy dán chỉ nhựa PVC cùng màu có độ dày 1mm, cạnh khuất dán chỉ dày 0.5mm.
- Tủ có 03 cánh vát cạnh, có khóa.
- Phụ kiện: 06 bản lề, 03 ổ khóa.</t>
  </si>
  <si>
    <t>Tủ nhân viên 3 (860 x 450 x 1200)mm</t>
  </si>
  <si>
    <t>- Gỗ công nghiệp MFC dày 18mm, lưng hậu dày 9mm, 02 mặt phủ melamine màu vân gỗ.
- Các cạnh thấy dán chỉ nhựa PVC cùng màu có độ dày 1mm, cạnh khuất dán chỉ dày 0.5mm.
- Tủ có 04 cánh, có khóa.
- Phụ kiện: 08 bản lề, 04 tay nắm, 04 ổ khóa.
- Nút chân tăng chỉnh, hỗ trợ cân bằng: nhựa dẻo đen, bao phủ bulong bằng thép.</t>
  </si>
  <si>
    <t>Tủ nhân viên 4 (500 x 400 x 750)mm</t>
  </si>
  <si>
    <t>- Gỗ công nghiệp MFC dày 18mm, lưng hậu dày 9mm, 02 mặt phủ melamine màu vân gỗ.
- Các cạnh thấy dán chỉ nhựa PVC cùng màu có độ dày 1mm, cạnh khuất dán chỉ dày 0.5mm.
- Tủ có 01 cánh vát cạnh, có khóa.
- Phụ kiện: 02 bản lề, 01 ổ khóa.
- Nút chân tăng chỉnh, hỗ trợ cân bằng: nhựa dẻo đen, bao phủ bulong bằng thép.</t>
  </si>
  <si>
    <t>Đế để CPU (600 x 300 x 610)mm</t>
  </si>
  <si>
    <t>- Gỗ công nghiệp MFC dày 18mm, 02 mặt phủ melamine màu vân gỗ.
- Các cạnh thấy dán chỉ nhựa PVC cùng màu có độ dày 1mm, cạnh khuất dán chỉ dày 0.5mm.
- Tủ có 01 cánh, không có lưng hậu.
- Phụ kiện: 02 bản lề.
- Nút chân tăng chỉnh, hỗ trợ cân bằng: nhựa dẻo đen, bao phủ bulong bằng thép.</t>
  </si>
  <si>
    <t>Tủ dép nhân viên (800 x 400 x 700)mm</t>
  </si>
  <si>
    <t>Tủ để đầu ghi camera (550 x 420 x 600)mm</t>
  </si>
  <si>
    <t>Locker sắt 12 ngăn (915 x 450 x 1830)mm</t>
  </si>
  <si>
    <t>- Sắt sơn tĩnh điện màu ghi có 12 khoang, 12 cánh sắt mở; Trên mỗi cánh có 1 khóa, núm tay nắm, tai khóa móc, nút chân nhựa.</t>
  </si>
  <si>
    <t>Locker sắt 6 ngăn (619 x  450 x 1830)mm</t>
  </si>
  <si>
    <t>- Sắt sơn tĩnh điện màu ghi có 6 khoang, 6 cánh sắt mở; Trên mỗi cánh có 1 khóa, núm tay nắm, tai khóa móc, nút chân nhựa.</t>
  </si>
  <si>
    <t>Locker sắt 2 ngăn (378 x 450 x 1830)mm</t>
  </si>
  <si>
    <t>- Sắt sơn tĩnh điện màu ghi có 2 khoang, bên trong mỗi khoan có thanh treo đồ, 2 cánh sắt mở; Trên mỗi cánh có 1 khóa, núm tay nắm, tai khóa móc, nút chân nhựa.</t>
  </si>
  <si>
    <t>Bộ bàn lavabo treo tường</t>
  </si>
  <si>
    <t>* Tủ: 
- Kích thước (900 x 650 x 500)mm
- Ván MDF chống ẩm dày 17mm, 2 mặt phủ melamine màu vân gỗ.
- Các cạnh thấy dán chỉ nhựa PVC cùng màu có độ dày 1mm, cạnh khuất dán chỉ dày 0.5mm.
- Mặt đá granite dày 30mm khoét lỗ đặt âm lavabo và vòi nước.
(lavabo và vòi nước bệnh viện cấp)
- Khung đỡ lavabo bằng thép không gỉ 304.
- Cửa lùa 2 cánh.
* Gương: 
- Kích thước: (900 x 1150)mm
- Gương soi dày 5mm, viền khung nhựa giả gỗ xung quanh.
* Ngăn kệ:
- Kích thước: (500 x 120 x 25)mm
- Ván MDF chống ẩm dày 17mm, 2 mặt phủ melamine màu vân gỗ, phay rãnh đặt đèn LED.</t>
  </si>
  <si>
    <t>bộ</t>
  </si>
  <si>
    <t>Tủ treo chìa khóa
(350 x 400 x 70)mm</t>
  </si>
  <si>
    <t>- Sắt sơn tĩnh điện màu ghi, có 60 móc nhựa treo chìa khóa, 60 thẻ tên nhựa.</t>
  </si>
  <si>
    <t>Hộp thư góp ý (250 x 350 x 120)mm</t>
  </si>
  <si>
    <t>- Mica trong dày 5mm mài bóng cạnh, uốn cong ghép thành hộp như thiết kế, có 01 ổ khóa số. Nội dung cắt dán decal.
- Bắt vít treo lên tường.</t>
  </si>
  <si>
    <t>Hộc tủ di động 1 (400 x 500 x 600)mm</t>
  </si>
  <si>
    <t>- Gỗ công nghiệp MFC dày 18mm, lưng hậu dày 9mm, 02 mặt phủ melamine màu vân gỗ.
- Các cạnh thấy dán chỉ nhựa PVC cùng màu có độ dày 1mm, cạnh khuất dán chỉ dày 0.5mm.
- Tủ có 03 hộc kéo có khóa.
- Phụ kiện: 06 ray kéo, 03 tay nắm, 01 ổ khóa.
- Nút chân tăng chỉnh, hỗ trợ cân bằng: nhựa dẻo đen, bao phủ bulong bằng thép.</t>
  </si>
  <si>
    <t>Hộc tủ di động 2 (450 x 400 x 600)mm</t>
  </si>
  <si>
    <t>Kệ sắt V lỗ 5 tầng 1 (1000 x 500 x 2000)mm</t>
  </si>
  <si>
    <t>- Kệ sắt sơn tĩnh điện màu xám.
- Chân trụ sắt V40x60mm dày 2mm.
- Mâm kệ sắt dày 0.8mm dập uốn cạnh có sóng ngang dưới mặt kệ chịu lực. 
- Kệ có 5 tầng. Tải trọng ≥ 100kg/tầng.
- Patke mạ kẽm lắp góc trên cùng và dưới cùng
- Buloong ốc tán mạ kẽm.
- Đế chân nhựa bảo vệ nền.</t>
  </si>
  <si>
    <t>Kệ sắt V lỗ 5 tầng 2 (410 x 510 x 2200)mm</t>
  </si>
  <si>
    <t>Mâm kệ sắt V lỗ (1000 x 400)mm</t>
  </si>
  <si>
    <t>- Mâm kệ sắt dày 0.8mm dập uốn cạnh có sóng ngang dưới mặt kệ chịu lực, sơn tĩnh điện màu xám. Tải trọng ≥ 100kg/tầng.
- Đi kèm patke mạ kèm lắp góc
- Bulong ốc tán mạ kẽm.</t>
  </si>
  <si>
    <t>Kệ để trên bàn vùi mô (1750 x 300 x 750)mm</t>
  </si>
  <si>
    <t>- Gỗ công nghiệp MDF dày 17mm, tất cả các cạnh sơn PU màu theo yêu cầu.
- Các thanh chắn bằng thép không gỉ 304.
- Gia cố lên mặt bàn hiện hữu.</t>
  </si>
  <si>
    <t>Kệ để trên bàn cắt mỏng (1600 x 300 x 750)mm</t>
  </si>
  <si>
    <t>Ngăn kệ để dụng cụ 1 (1200 x 250 x 120)mm</t>
  </si>
  <si>
    <t>- Khung thép không gỉ 304 dày ≥1mm và các thanh ti thép không gỉ 304 đường kính 12mm.
- Gia cố bằng vít lên vách hiện hữu.</t>
  </si>
  <si>
    <t>Ngăn kệ để dụng cụ 2 (860 x 400 x 25)mm</t>
  </si>
  <si>
    <t xml:space="preserve">- Khung thép không gỉ 304 dày ≥ 1,5mm (25 x 25)mm và các thanh ti thép không gỉ 304 đường kính 12mm.
- Gia cố bằng patke lên tường hiện hữu. </t>
  </si>
  <si>
    <t>Ngăn kệ để dụng cụ 3 (2000 x 250 x 30)mm</t>
  </si>
  <si>
    <t>- Tấm ngăn bằng thép không gỉ 304 mặt xước dày 1,2mm chấn cạnh 30mm.
- Thanh chắn bằng thanh ti thép không gỉ 304 đường kính 5mm.
- Gia cố bằng patke lên tường hiện hữu.</t>
  </si>
  <si>
    <t>Ngăn kệ để dụng cụ 4 (1620 x 250 x 30)mm</t>
  </si>
  <si>
    <t>Kệ phơi dép (1010 x 270)mm</t>
  </si>
  <si>
    <t>- Khung thép không gỉ 304 dày ≥ 1mm (20 x 20)mm và (10 x 10)mm
- Gia cố bằng ke gập chịu lực bằng thép không gỉ 304 lên tường hiện hữu.</t>
  </si>
  <si>
    <t xml:space="preserve">Ngăn kệ để lam 1 (2200 x 200)mm </t>
  </si>
  <si>
    <t>- Mặt kính màu cường lực dày 10mm mài bo cạnh.
- Khung đỡ bằng thép không gỉ dày ≥ 1,5mm (20 x 20)mm bắt vít lên tường hiện hữu.</t>
  </si>
  <si>
    <t xml:space="preserve">Ngăn kệ để lam 2 (1250 x 200)mm </t>
  </si>
  <si>
    <t xml:space="preserve">Ngăn kệ để lam 3 (2200 x 200)mm </t>
  </si>
  <si>
    <t>- Mặt kính màu cường lực dày 10mm mài bo cạnh.
- Khung đỡ bằng thép không gỉ dày ≥ 1,5mm (20 x 20)mm hàn thành khung chống xuống mặt bàn hiện hữu.</t>
  </si>
  <si>
    <t xml:space="preserve">Cánh cửa tủ 1 </t>
  </si>
  <si>
    <t>- Kích thước 1: (1100 x 1730)mm: 01 bộ
- Kích thước 2: (1000 x 1730)mm: 01 bộ
 - Khung bằng gỗ công nghiệp MFC dày 18mm, 2 mặt phủ melamine màu vân gỗ.
- Lộng kính trong cường lực dày 5mm.
- Phụ kiện: 02 tay nắm, 02 ổ khóa, 06 bản lề.
- Tháo bỏ cửa cũ, lắp cửa mới.</t>
  </si>
  <si>
    <t xml:space="preserve">Cánh cửa tủ 2 </t>
  </si>
  <si>
    <t>- Kích thước 1: (650 x 1145)mm: 02 bộ
- Kích thước 2: (690 x 1145)mm: 02 bộ
 - Khung bằng gỗ công nghiệp MFC dày 18mm, 2 mặt phủ melamine màu vân gỗ.
- Lộng kính trong cường lực dày 5mm hoặc cánh gỗ suốt (theo bản vẽ).
- Phụ kiện: 02 tay nắm, 01 ổ khóa, 06 bản lề.
- Lắp vào tủ hiện hữu.</t>
  </si>
  <si>
    <t xml:space="preserve">Cánh cửa tủ 3 </t>
  </si>
  <si>
    <t>- Kích thước 1: (800 x 583)mm: 02 bộ
- Kích thước 2: (746 x 585)mm: 04 bộ
 - Khung bằng gỗ công nghiệp MFC dày 18mm, 2 mặt phủ melamine màu vân gỗ.
- Phụ kiện: 02 tay nắm, 04 bản lề.
- Lắp vào tủ hiện hữu.</t>
  </si>
  <si>
    <t>Thay vách hông, cửa cho tủ lavabo (1000 x 620 x 800)mm</t>
  </si>
  <si>
    <t>- Tháo bỏ gỗ cũ, thay gỗ mới.
- Gỗ công nghiệp MDF chống ẩm dày 17mm,  02 mặt phủ melamine màu vân gỗ.
- Các cạnh thấy dán chỉ nhựa PVC cùng màu có độ dày 1mm, cạnh khuất dán chỉ dày 0.5mm.
- Cánh cửa sử dụng tay nắm âm dạng thanh.
- Phụ kiện: 04 bản lề, tay nắm âm dạng thanh.
- Nút chân tăng chỉnh, hỗ trợ cân bằng: nhựa dẻo đen, bao phủ bulong bằng thép.</t>
  </si>
  <si>
    <t>Ngăn gỗ</t>
  </si>
  <si>
    <t>- Gỗ công nghiệp MFC dày 18mm, 02 mặt phủ melamine màu vân gỗ.
- Các cạnh thấy dán chỉ nhựa PVC cùng màu có độ dày 1mm, cạnh khuất dán chỉ dày 0.5mm.
- Lắp vào tủ hiện hữu</t>
  </si>
  <si>
    <t>m2</t>
  </si>
  <si>
    <t>Ngăn kính</t>
  </si>
  <si>
    <t>- Kính màu cường lực dày 10mm, mài bóng cạnh.
- Gia cố bằng pat thép không gỉ hoặc dán silicon lên vách tường hiện hữu .</t>
  </si>
  <si>
    <t>Vách ngăn bàn làm việc</t>
  </si>
  <si>
    <t>- Khung nhựa màu ghi
- Vách ốp thảm nỉ màu theo yêu cầu.</t>
  </si>
  <si>
    <t>Vách ngăn giường bệnh nhiễm</t>
  </si>
  <si>
    <t>- Khung thép không gỉ 304 dày ≥ 1,5mm (30 x 30)mm
- Vách kính trong cường lực dày 8mm.
- Bánh xe nhựa chịu lực, có khóa: 04 cái</t>
  </si>
  <si>
    <t>Bộ vách cửa bàn đọc kết quả.</t>
  </si>
  <si>
    <t>- Gỗ công nghiệp MFC dày 25mm, 02 mặt phủ melamine màu vân gỗ.
- Các cạnh thấy dán chỉ nhựa PVC cùng màu có độ dày 1mm, cạnh khuất dán chỉ dày 0.5mm.
- Kích thước vách cố định: (850 x 1200)mm
- Kích thước cửa: (600 x 1200)mm .
- Cửa có bản lề gia cố vào vách tường hiện hữu, có chốt gài.
- Nút chân tăng chỉnh, hỗ trợ cân bằng: nhựa dẻo đen, bao phủ bulong bằng thép.</t>
  </si>
  <si>
    <t>Thay mặt đá tủ lavabo (1240 x 620)mm</t>
  </si>
  <si>
    <t>- Tháo bỏ mặt đá cũ, thay mặt đá mới.
- Đá granite dày 30mm, màu sắc theo yêu cầu.
- Uốn/ghép gờ cao 100mm.
- Sử dụng keo silicon trung tính, không mùi.</t>
  </si>
  <si>
    <t>tấm</t>
  </si>
  <si>
    <t>Len tường 200mm</t>
  </si>
  <si>
    <t>- Gỗ công nghiệp MDF chống ẩm dày 17mm, 02 mặt phủ melamine màu vân gỗ.
- Các cạnh thấy dán chỉ nhựa PVC cùng màu có độ dày 1mm.
- Lắp lên tường hiện hữu.
- Tháo bỏ len tường cũ.</t>
  </si>
  <si>
    <t>mét dài</t>
  </si>
  <si>
    <t>Ốp vách tường 1</t>
  </si>
  <si>
    <t>- Gỗ công nghiệp MDF chống ẩm dày 17mm, 02 mặt phủ melamine màu vân gỗ.
- Các cạnh thấy dán chỉ nhựa PVC cùng màu có độ dày 1mm.
- Khoét lỗ thông cho đường ống hiện hữu.
- Nút chân tăng chỉnh, hỗ trợ cân bằng: nhựa dẻo đen, bao phủ bulong bằng thép.</t>
  </si>
  <si>
    <t>Ốp vách tường 2</t>
  </si>
  <si>
    <t>- Tấm nhựa ốp tường nano giả gỗ, dày 9mm.
- Lam nhựa giả gỗ dày 9mm, dạng modul 3 sóng (200 x 20)mm màu sắc vân gỗ.
- Giựt hộp đặt âm đèn LED thanh/dây ánh sáng vàng ấm kèm bộ nguồn công suất tương ứng.
- Lắp đặt lên vách tường hiện hữu.</t>
  </si>
  <si>
    <t>Ốp vách tường 3</t>
  </si>
  <si>
    <t>- Tấm nhựa ốp tường nano giả gỗ, dày 9mm.
- Lắp đặt lên vách tường hiện hữu.</t>
  </si>
  <si>
    <t>Giường tầng (1900 x 850 x 1710)mm</t>
  </si>
  <si>
    <t>- Khung chân ống thép 30x30, khung giát ống 25x50mm. Giát giường bằng ván dày 10mm
- Nệm mút D40 dày 50mm có bọc simili.</t>
  </si>
  <si>
    <t>Thảm (1500 x 2000)mm</t>
  </si>
  <si>
    <t>- Thảm giữ nước.
- Chất liệu: sợi len và sợi nhựa đan xen.
- Đế cao su chống trượt.
- Dập viền cao su xung quanh.
- Màu xám</t>
  </si>
  <si>
    <t>Mặt bàn phòng bệnh nội trú (600 x 600)mm</t>
  </si>
  <si>
    <t>- Gỗ sồi phủ PU bóng.
- Có kết cấu gia cố vừa vặn với chân bàn hiện hữu.</t>
  </si>
  <si>
    <t xml:space="preserve">Thay mặt bàn hội thảo (1200 x 600 x 25)mm </t>
  </si>
  <si>
    <t xml:space="preserve">- Tháo mặt bàn hiện hữu, thay mặt bàn mới.
- Gỗ công nghiệp MFC dày 25mm, 02 mặt phủ melamine màu trắng, dán chỉ tất cả các cạnh. 
</t>
  </si>
  <si>
    <t>Nệm giường khám (1700 x 600 x 70)mm</t>
  </si>
  <si>
    <t>- Nệm mút D40 bọc simili màu ghi.</t>
  </si>
  <si>
    <t>Ghế đệm xoay 1 (560 x 540 x 900/1025)mm</t>
  </si>
  <si>
    <t>- Ghế đệm xoay có lưng tựa.
- Đệm ngồi và tựa lưng bằng mút bọc simili màu đen.
- Chân ghế xoay 5 cánh bằng nhựa đúc màu đen có bánh xe.
- Có cần hơi điều chỉnh độ cao của ghế.</t>
  </si>
  <si>
    <t>Ghế đệm xoay 2
(560 x 540 x 900/1025)mm</t>
  </si>
  <si>
    <t>- Ghế đệm xoay có lưng tựa, có tay vịn.
- Đệm ngồi và tựa lưng bằng mút bọc simili màu đen.
- Chân ghế xoay 5 cánh bằng nhựa đúc màu đen có bánh xe.
- Có cần hơi điều chỉnh độ cao của ghế.</t>
  </si>
  <si>
    <t>Ghế đệm xoay 3 (560 x 540 x 900/1025)mm</t>
  </si>
  <si>
    <t>- Ghế đệm xoay có lưng tựa, có tay vịn.
- Đệm ngồi và tựa lưng bằng mút bọc simili màu đen.
- Chân ghế xoay 5 cánh bằng nhựa đúc màu đen, nút chân cố định.
- Có cần hơi điều chỉnh độ cao của ghế.</t>
  </si>
  <si>
    <t>Ghế đệm xoay 4 (Ø350 x 620/750)mm</t>
  </si>
  <si>
    <t>- Ghế đệm xoay.
- Đệm ngồi bằng mút bọc simili màu đen.
- Chân ghế xoay 5 cánh bằng nhựa đúc màu đen KHÔNG có bánh xe.
- Có cần hơi điều chỉnh độ cao của ghế.</t>
  </si>
  <si>
    <t>Ghế đệm xoay 5 (600 x 670 x 945/1070)mm</t>
  </si>
  <si>
    <t>- Ghế đệm xoay có lưng tựa, có tay vịn.
- Đệm ngồi và đệm lưng liền khối bằng mút bọc simili màu đen.
- Chân ghế xoay 5 cánh bằng nhựa đúc màu đen có bánh xe.
- Có cần hơi điều chỉnh độ cao của ghế.</t>
  </si>
  <si>
    <t>Ghế lưới (570 x 520 x 910/1035)mm</t>
  </si>
  <si>
    <t>- Khung tựa ghế bằng nhựa bọc vải lưới đàn hồi chịu lực.
- Đệm ghế mút bọc vải lưới xốp.
- Tay ghế bằng nhựa.
- Chân ghế xoay 5 cánh bằng nhựa đúc màu đen/thép mạ có bánh xe.
- Có cần hơi điều chỉnh độ cao của ghế.</t>
  </si>
  <si>
    <t>Ghế quầy (Ø320 x 580/700)mm</t>
  </si>
  <si>
    <t>- Khung sắt thép sơn tĩnh điện.
- Đệm mút bọc simili màu xanh.
- Có cần hơi điều chỉnh độ cao của ghế.</t>
  </si>
  <si>
    <t>Ghế đôn (Ø310x450)mm</t>
  </si>
  <si>
    <t xml:space="preserve">- Khung ghế bằng thép không gỉ 304.
- Đệm ghế bằng mút bọc simili màu xanh dương
</t>
  </si>
  <si>
    <t>TỔNG CỘNG BAO GỒM THUẾ GTGT VÀ CHI PHÍ LIÊN QUAN KHÁC</t>
  </si>
  <si>
    <t>Hệ thống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</si>
</sst>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top" wrapText="1"/>
    </xf>
    <xf numFmtId="0" fontId="7" fillId="0" borderId="1" xfId="0" quotePrefix="1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3"/>
  <sheetViews>
    <sheetView tabSelected="1" workbookViewId="0">
      <pane xSplit="3" ySplit="2" topLeftCell="D132" activePane="bottomRight" state="frozen"/>
      <selection pane="topRight" activeCell="C1" sqref="C1"/>
      <selection pane="bottomLeft" activeCell="A3" sqref="A3"/>
      <selection pane="bottomRight" activeCell="B3" sqref="B3:B132"/>
    </sheetView>
  </sheetViews>
  <sheetFormatPr defaultRowHeight="15" x14ac:dyDescent="0.25"/>
  <cols>
    <col min="1" max="2" width="5.85546875" style="1" customWidth="1"/>
    <col min="3" max="3" width="16.28515625" style="1" customWidth="1"/>
    <col min="4" max="4" width="43.28515625" style="1" customWidth="1"/>
    <col min="5" max="5" width="9.140625" style="1"/>
    <col min="6" max="6" width="9.140625" style="6"/>
    <col min="7" max="7" width="9.7109375" style="1" bestFit="1" customWidth="1"/>
    <col min="8" max="8" width="9.140625" style="1"/>
    <col min="9" max="9" width="12.7109375" style="1" customWidth="1"/>
    <col min="10" max="11" width="9.140625" style="1"/>
    <col min="12" max="12" width="11.140625" style="1" customWidth="1"/>
    <col min="13" max="13" width="9.140625" style="1"/>
    <col min="14" max="14" width="13" style="1" customWidth="1"/>
    <col min="15" max="16" width="13.28515625" style="1" customWidth="1"/>
    <col min="17" max="17" width="16.7109375" style="1" customWidth="1"/>
    <col min="18" max="16384" width="9.140625" style="1"/>
  </cols>
  <sheetData>
    <row r="1" spans="1:17" s="5" customFormat="1" ht="25.15" customHeight="1" x14ac:dyDescent="0.25">
      <c r="A1" s="26" t="s">
        <v>0</v>
      </c>
      <c r="B1" s="26"/>
      <c r="C1" s="26"/>
      <c r="D1" s="26"/>
      <c r="E1" s="26"/>
      <c r="F1" s="26"/>
      <c r="G1" s="27" t="s">
        <v>1</v>
      </c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52.5" customHeight="1" x14ac:dyDescent="0.25">
      <c r="A2" s="2" t="s">
        <v>2</v>
      </c>
      <c r="B2" s="2" t="s">
        <v>263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4" t="s">
        <v>8</v>
      </c>
      <c r="I2" s="4" t="s">
        <v>4</v>
      </c>
      <c r="J2" s="4" t="s">
        <v>9</v>
      </c>
      <c r="K2" s="4" t="s">
        <v>10</v>
      </c>
      <c r="L2" s="4" t="s">
        <v>11</v>
      </c>
      <c r="M2" s="4" t="s">
        <v>5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ht="189" x14ac:dyDescent="0.25">
      <c r="A3" s="7">
        <v>1</v>
      </c>
      <c r="B3" s="7">
        <v>1</v>
      </c>
      <c r="C3" s="8" t="s">
        <v>16</v>
      </c>
      <c r="D3" s="9" t="s">
        <v>17</v>
      </c>
      <c r="E3" s="10" t="s">
        <v>18</v>
      </c>
      <c r="F3" s="11">
        <v>4</v>
      </c>
      <c r="G3" s="3"/>
      <c r="H3" s="3"/>
      <c r="I3" s="3"/>
      <c r="J3" s="3"/>
      <c r="K3" s="3"/>
      <c r="L3" s="3"/>
      <c r="M3" s="3"/>
      <c r="N3" s="3"/>
      <c r="O3" s="3"/>
      <c r="P3" s="3">
        <f>O3*N3</f>
        <v>0</v>
      </c>
      <c r="Q3" s="3"/>
    </row>
    <row r="4" spans="1:17" ht="189" x14ac:dyDescent="0.25">
      <c r="A4" s="7">
        <v>2</v>
      </c>
      <c r="B4" s="7">
        <v>2</v>
      </c>
      <c r="C4" s="8" t="s">
        <v>19</v>
      </c>
      <c r="D4" s="9" t="s">
        <v>17</v>
      </c>
      <c r="E4" s="10" t="s">
        <v>18</v>
      </c>
      <c r="F4" s="11">
        <v>4</v>
      </c>
      <c r="G4" s="3"/>
      <c r="H4" s="3"/>
      <c r="I4" s="3"/>
      <c r="J4" s="3"/>
      <c r="K4" s="3"/>
      <c r="L4" s="3"/>
      <c r="M4" s="3"/>
      <c r="N4" s="3"/>
      <c r="O4" s="3"/>
      <c r="P4" s="3">
        <f t="shared" ref="P4:P67" si="0">O4*N4</f>
        <v>0</v>
      </c>
      <c r="Q4" s="3"/>
    </row>
    <row r="5" spans="1:17" ht="173.25" x14ac:dyDescent="0.25">
      <c r="A5" s="7">
        <v>3</v>
      </c>
      <c r="B5" s="7">
        <v>3</v>
      </c>
      <c r="C5" s="8" t="s">
        <v>20</v>
      </c>
      <c r="D5" s="9" t="s">
        <v>21</v>
      </c>
      <c r="E5" s="10" t="s">
        <v>18</v>
      </c>
      <c r="F5" s="11">
        <v>1</v>
      </c>
      <c r="G5" s="3"/>
      <c r="H5" s="3"/>
      <c r="I5" s="3"/>
      <c r="J5" s="3"/>
      <c r="K5" s="3"/>
      <c r="L5" s="3"/>
      <c r="M5" s="3"/>
      <c r="N5" s="3"/>
      <c r="O5" s="3"/>
      <c r="P5" s="3">
        <f t="shared" si="0"/>
        <v>0</v>
      </c>
      <c r="Q5" s="3"/>
    </row>
    <row r="6" spans="1:17" ht="157.5" x14ac:dyDescent="0.25">
      <c r="A6" s="7">
        <v>4</v>
      </c>
      <c r="B6" s="7">
        <v>4</v>
      </c>
      <c r="C6" s="8" t="s">
        <v>22</v>
      </c>
      <c r="D6" s="9" t="s">
        <v>23</v>
      </c>
      <c r="E6" s="10" t="s">
        <v>18</v>
      </c>
      <c r="F6" s="11">
        <v>17</v>
      </c>
      <c r="G6" s="3"/>
      <c r="H6" s="3"/>
      <c r="I6" s="3"/>
      <c r="J6" s="3"/>
      <c r="K6" s="3"/>
      <c r="L6" s="3"/>
      <c r="M6" s="3"/>
      <c r="N6" s="3"/>
      <c r="O6" s="3"/>
      <c r="P6" s="3">
        <f t="shared" si="0"/>
        <v>0</v>
      </c>
      <c r="Q6" s="3"/>
    </row>
    <row r="7" spans="1:17" ht="138.75" customHeight="1" x14ac:dyDescent="0.25">
      <c r="A7" s="7">
        <v>5</v>
      </c>
      <c r="B7" s="7">
        <v>5</v>
      </c>
      <c r="C7" s="8" t="s">
        <v>24</v>
      </c>
      <c r="D7" s="9" t="s">
        <v>25</v>
      </c>
      <c r="E7" s="10" t="s">
        <v>18</v>
      </c>
      <c r="F7" s="11">
        <v>2</v>
      </c>
      <c r="G7" s="3"/>
      <c r="H7" s="3"/>
      <c r="I7" s="3"/>
      <c r="J7" s="3"/>
      <c r="K7" s="3"/>
      <c r="L7" s="3"/>
      <c r="M7" s="3"/>
      <c r="N7" s="3"/>
      <c r="O7" s="3"/>
      <c r="P7" s="3">
        <f t="shared" si="0"/>
        <v>0</v>
      </c>
      <c r="Q7" s="3"/>
    </row>
    <row r="8" spans="1:17" ht="189" x14ac:dyDescent="0.25">
      <c r="A8" s="7">
        <v>6</v>
      </c>
      <c r="B8" s="7">
        <v>6</v>
      </c>
      <c r="C8" s="8" t="s">
        <v>26</v>
      </c>
      <c r="D8" s="9" t="s">
        <v>27</v>
      </c>
      <c r="E8" s="10" t="s">
        <v>18</v>
      </c>
      <c r="F8" s="11">
        <v>8</v>
      </c>
      <c r="G8" s="3"/>
      <c r="H8" s="3"/>
      <c r="I8" s="3"/>
      <c r="J8" s="3"/>
      <c r="K8" s="3"/>
      <c r="L8" s="3"/>
      <c r="M8" s="3"/>
      <c r="N8" s="3"/>
      <c r="O8" s="3"/>
      <c r="P8" s="3">
        <f t="shared" si="0"/>
        <v>0</v>
      </c>
      <c r="Q8" s="3"/>
    </row>
    <row r="9" spans="1:17" ht="173.25" x14ac:dyDescent="0.25">
      <c r="A9" s="7">
        <v>7</v>
      </c>
      <c r="B9" s="7">
        <v>7</v>
      </c>
      <c r="C9" s="8" t="s">
        <v>28</v>
      </c>
      <c r="D9" s="9" t="s">
        <v>29</v>
      </c>
      <c r="E9" s="10" t="s">
        <v>18</v>
      </c>
      <c r="F9" s="11">
        <v>1</v>
      </c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  <c r="Q9" s="3"/>
    </row>
    <row r="10" spans="1:17" ht="173.25" x14ac:dyDescent="0.25">
      <c r="A10" s="7">
        <v>8</v>
      </c>
      <c r="B10" s="7">
        <v>8</v>
      </c>
      <c r="C10" s="8" t="s">
        <v>30</v>
      </c>
      <c r="D10" s="9" t="s">
        <v>31</v>
      </c>
      <c r="E10" s="10" t="s">
        <v>18</v>
      </c>
      <c r="F10" s="11">
        <v>1</v>
      </c>
      <c r="G10" s="3"/>
      <c r="H10" s="3"/>
      <c r="I10" s="3"/>
      <c r="J10" s="3"/>
      <c r="K10" s="3"/>
      <c r="L10" s="3"/>
      <c r="M10" s="3"/>
      <c r="N10" s="3"/>
      <c r="O10" s="3"/>
      <c r="P10" s="3">
        <f t="shared" si="0"/>
        <v>0</v>
      </c>
      <c r="Q10" s="3"/>
    </row>
    <row r="11" spans="1:17" ht="173.25" x14ac:dyDescent="0.25">
      <c r="A11" s="7">
        <v>9</v>
      </c>
      <c r="B11" s="7">
        <v>9</v>
      </c>
      <c r="C11" s="8" t="s">
        <v>32</v>
      </c>
      <c r="D11" s="9" t="s">
        <v>33</v>
      </c>
      <c r="E11" s="10" t="s">
        <v>18</v>
      </c>
      <c r="F11" s="11">
        <v>1</v>
      </c>
      <c r="G11" s="3"/>
      <c r="H11" s="3"/>
      <c r="I11" s="3"/>
      <c r="J11" s="3"/>
      <c r="K11" s="3"/>
      <c r="L11" s="3"/>
      <c r="M11" s="3"/>
      <c r="N11" s="3"/>
      <c r="O11" s="3"/>
      <c r="P11" s="3">
        <f t="shared" si="0"/>
        <v>0</v>
      </c>
      <c r="Q11" s="3"/>
    </row>
    <row r="12" spans="1:17" ht="173.25" x14ac:dyDescent="0.25">
      <c r="A12" s="7">
        <v>10</v>
      </c>
      <c r="B12" s="7">
        <v>10</v>
      </c>
      <c r="C12" s="8" t="s">
        <v>34</v>
      </c>
      <c r="D12" s="9" t="s">
        <v>35</v>
      </c>
      <c r="E12" s="10" t="s">
        <v>18</v>
      </c>
      <c r="F12" s="11">
        <v>2</v>
      </c>
      <c r="G12" s="3"/>
      <c r="H12" s="3"/>
      <c r="I12" s="3"/>
      <c r="J12" s="3"/>
      <c r="K12" s="3"/>
      <c r="L12" s="3"/>
      <c r="M12" s="3"/>
      <c r="N12" s="3"/>
      <c r="O12" s="3"/>
      <c r="P12" s="3">
        <f t="shared" si="0"/>
        <v>0</v>
      </c>
      <c r="Q12" s="3"/>
    </row>
    <row r="13" spans="1:17" ht="173.25" x14ac:dyDescent="0.25">
      <c r="A13" s="7">
        <v>11</v>
      </c>
      <c r="B13" s="7">
        <v>11</v>
      </c>
      <c r="C13" s="8" t="s">
        <v>36</v>
      </c>
      <c r="D13" s="9" t="s">
        <v>37</v>
      </c>
      <c r="E13" s="10" t="s">
        <v>18</v>
      </c>
      <c r="F13" s="11">
        <v>3</v>
      </c>
      <c r="G13" s="3"/>
      <c r="H13" s="3"/>
      <c r="I13" s="3"/>
      <c r="J13" s="3"/>
      <c r="K13" s="3"/>
      <c r="L13" s="3"/>
      <c r="M13" s="3"/>
      <c r="N13" s="3"/>
      <c r="O13" s="3"/>
      <c r="P13" s="3">
        <f t="shared" si="0"/>
        <v>0</v>
      </c>
      <c r="Q13" s="3"/>
    </row>
    <row r="14" spans="1:17" ht="173.25" x14ac:dyDescent="0.25">
      <c r="A14" s="7">
        <v>12</v>
      </c>
      <c r="B14" s="7">
        <v>12</v>
      </c>
      <c r="C14" s="8" t="s">
        <v>38</v>
      </c>
      <c r="D14" s="9" t="s">
        <v>39</v>
      </c>
      <c r="E14" s="10" t="s">
        <v>18</v>
      </c>
      <c r="F14" s="11">
        <v>2</v>
      </c>
      <c r="G14" s="3"/>
      <c r="H14" s="3"/>
      <c r="I14" s="3"/>
      <c r="J14" s="3"/>
      <c r="K14" s="3"/>
      <c r="L14" s="3"/>
      <c r="M14" s="3"/>
      <c r="N14" s="3"/>
      <c r="O14" s="3"/>
      <c r="P14" s="3">
        <f t="shared" si="0"/>
        <v>0</v>
      </c>
      <c r="Q14" s="3"/>
    </row>
    <row r="15" spans="1:17" ht="173.25" x14ac:dyDescent="0.25">
      <c r="A15" s="7">
        <v>13</v>
      </c>
      <c r="B15" s="7">
        <v>13</v>
      </c>
      <c r="C15" s="8" t="s">
        <v>40</v>
      </c>
      <c r="D15" s="9" t="s">
        <v>41</v>
      </c>
      <c r="E15" s="10" t="s">
        <v>18</v>
      </c>
      <c r="F15" s="11">
        <v>1</v>
      </c>
      <c r="G15" s="3"/>
      <c r="H15" s="3"/>
      <c r="I15" s="3"/>
      <c r="J15" s="3"/>
      <c r="K15" s="3"/>
      <c r="L15" s="3"/>
      <c r="M15" s="3"/>
      <c r="N15" s="3"/>
      <c r="O15" s="3"/>
      <c r="P15" s="3">
        <f t="shared" si="0"/>
        <v>0</v>
      </c>
      <c r="Q15" s="3"/>
    </row>
    <row r="16" spans="1:17" ht="173.25" x14ac:dyDescent="0.25">
      <c r="A16" s="7">
        <v>14</v>
      </c>
      <c r="B16" s="7">
        <v>14</v>
      </c>
      <c r="C16" s="8" t="s">
        <v>42</v>
      </c>
      <c r="D16" s="9" t="s">
        <v>41</v>
      </c>
      <c r="E16" s="10" t="s">
        <v>18</v>
      </c>
      <c r="F16" s="11">
        <v>1</v>
      </c>
      <c r="G16" s="3"/>
      <c r="H16" s="3"/>
      <c r="I16" s="3"/>
      <c r="J16" s="3"/>
      <c r="K16" s="3"/>
      <c r="L16" s="3"/>
      <c r="M16" s="3"/>
      <c r="N16" s="3"/>
      <c r="O16" s="3"/>
      <c r="P16" s="3">
        <f t="shared" si="0"/>
        <v>0</v>
      </c>
      <c r="Q16" s="3"/>
    </row>
    <row r="17" spans="1:17" ht="110.25" x14ac:dyDescent="0.25">
      <c r="A17" s="7">
        <v>15</v>
      </c>
      <c r="B17" s="7">
        <v>15</v>
      </c>
      <c r="C17" s="8" t="s">
        <v>43</v>
      </c>
      <c r="D17" s="12" t="s">
        <v>44</v>
      </c>
      <c r="E17" s="10" t="s">
        <v>18</v>
      </c>
      <c r="F17" s="11">
        <v>2</v>
      </c>
      <c r="G17" s="3"/>
      <c r="H17" s="3"/>
      <c r="I17" s="3"/>
      <c r="J17" s="3"/>
      <c r="K17" s="3"/>
      <c r="L17" s="3"/>
      <c r="M17" s="3"/>
      <c r="N17" s="3"/>
      <c r="O17" s="3"/>
      <c r="P17" s="3">
        <f t="shared" si="0"/>
        <v>0</v>
      </c>
      <c r="Q17" s="3"/>
    </row>
    <row r="18" spans="1:17" ht="94.5" x14ac:dyDescent="0.25">
      <c r="A18" s="7">
        <v>16</v>
      </c>
      <c r="B18" s="7">
        <v>16</v>
      </c>
      <c r="C18" s="8" t="s">
        <v>45</v>
      </c>
      <c r="D18" s="12" t="s">
        <v>46</v>
      </c>
      <c r="E18" s="10" t="s">
        <v>18</v>
      </c>
      <c r="F18" s="11">
        <v>2</v>
      </c>
      <c r="G18" s="3"/>
      <c r="H18" s="3"/>
      <c r="I18" s="3"/>
      <c r="J18" s="3"/>
      <c r="K18" s="3"/>
      <c r="L18" s="3"/>
      <c r="M18" s="3"/>
      <c r="N18" s="3"/>
      <c r="O18" s="3"/>
      <c r="P18" s="3">
        <f t="shared" si="0"/>
        <v>0</v>
      </c>
      <c r="Q18" s="3"/>
    </row>
    <row r="19" spans="1:17" ht="82.5" x14ac:dyDescent="0.25">
      <c r="A19" s="7">
        <v>17</v>
      </c>
      <c r="B19" s="7">
        <v>17</v>
      </c>
      <c r="C19" s="8" t="s">
        <v>47</v>
      </c>
      <c r="D19" s="13" t="s">
        <v>48</v>
      </c>
      <c r="E19" s="10" t="s">
        <v>18</v>
      </c>
      <c r="F19" s="11">
        <v>2</v>
      </c>
      <c r="G19" s="3"/>
      <c r="H19" s="3"/>
      <c r="I19" s="3"/>
      <c r="J19" s="3"/>
      <c r="K19" s="3"/>
      <c r="L19" s="3"/>
      <c r="M19" s="3"/>
      <c r="N19" s="3"/>
      <c r="O19" s="3"/>
      <c r="P19" s="3">
        <f t="shared" si="0"/>
        <v>0</v>
      </c>
      <c r="Q19" s="3"/>
    </row>
    <row r="20" spans="1:17" ht="94.5" x14ac:dyDescent="0.25">
      <c r="A20" s="7">
        <v>18</v>
      </c>
      <c r="B20" s="7">
        <v>18</v>
      </c>
      <c r="C20" s="8" t="s">
        <v>49</v>
      </c>
      <c r="D20" s="12" t="s">
        <v>50</v>
      </c>
      <c r="E20" s="10" t="s">
        <v>18</v>
      </c>
      <c r="F20" s="11">
        <v>1</v>
      </c>
      <c r="G20" s="3"/>
      <c r="H20" s="3"/>
      <c r="I20" s="3"/>
      <c r="J20" s="3"/>
      <c r="K20" s="3"/>
      <c r="L20" s="3"/>
      <c r="M20" s="3"/>
      <c r="N20" s="3"/>
      <c r="O20" s="3"/>
      <c r="P20" s="3">
        <f t="shared" si="0"/>
        <v>0</v>
      </c>
      <c r="Q20" s="3"/>
    </row>
    <row r="21" spans="1:17" ht="132.75" customHeight="1" x14ac:dyDescent="0.25">
      <c r="A21" s="7">
        <v>19</v>
      </c>
      <c r="B21" s="7">
        <v>19</v>
      </c>
      <c r="C21" s="8" t="s">
        <v>51</v>
      </c>
      <c r="D21" s="12" t="s">
        <v>50</v>
      </c>
      <c r="E21" s="10" t="s">
        <v>18</v>
      </c>
      <c r="F21" s="11">
        <v>1</v>
      </c>
      <c r="G21" s="3"/>
      <c r="H21" s="3"/>
      <c r="I21" s="3"/>
      <c r="J21" s="3"/>
      <c r="K21" s="3"/>
      <c r="L21" s="3"/>
      <c r="M21" s="3"/>
      <c r="N21" s="3"/>
      <c r="O21" s="3"/>
      <c r="P21" s="3">
        <f t="shared" si="0"/>
        <v>0</v>
      </c>
      <c r="Q21" s="3"/>
    </row>
    <row r="22" spans="1:17" ht="173.25" x14ac:dyDescent="0.25">
      <c r="A22" s="7">
        <v>20</v>
      </c>
      <c r="B22" s="7">
        <v>20</v>
      </c>
      <c r="C22" s="14" t="s">
        <v>52</v>
      </c>
      <c r="D22" s="15" t="s">
        <v>53</v>
      </c>
      <c r="E22" s="10" t="s">
        <v>18</v>
      </c>
      <c r="F22" s="11">
        <v>1</v>
      </c>
      <c r="G22" s="3"/>
      <c r="H22" s="3"/>
      <c r="I22" s="3"/>
      <c r="J22" s="3"/>
      <c r="K22" s="3"/>
      <c r="L22" s="3"/>
      <c r="M22" s="3"/>
      <c r="N22" s="3"/>
      <c r="O22" s="3"/>
      <c r="P22" s="3">
        <f t="shared" si="0"/>
        <v>0</v>
      </c>
      <c r="Q22" s="3"/>
    </row>
    <row r="23" spans="1:17" ht="267.75" x14ac:dyDescent="0.25">
      <c r="A23" s="7">
        <v>21</v>
      </c>
      <c r="B23" s="7">
        <v>21</v>
      </c>
      <c r="C23" s="8" t="s">
        <v>54</v>
      </c>
      <c r="D23" s="12" t="s">
        <v>55</v>
      </c>
      <c r="E23" s="10" t="s">
        <v>18</v>
      </c>
      <c r="F23" s="11">
        <v>1</v>
      </c>
      <c r="G23" s="3"/>
      <c r="H23" s="3"/>
      <c r="I23" s="3"/>
      <c r="J23" s="3"/>
      <c r="K23" s="3"/>
      <c r="L23" s="3"/>
      <c r="M23" s="3"/>
      <c r="N23" s="3"/>
      <c r="O23" s="3"/>
      <c r="P23" s="3">
        <f t="shared" si="0"/>
        <v>0</v>
      </c>
      <c r="Q23" s="3"/>
    </row>
    <row r="24" spans="1:17" ht="141.75" x14ac:dyDescent="0.25">
      <c r="A24" s="7">
        <v>22</v>
      </c>
      <c r="B24" s="7">
        <v>22</v>
      </c>
      <c r="C24" s="8" t="s">
        <v>56</v>
      </c>
      <c r="D24" s="12" t="s">
        <v>57</v>
      </c>
      <c r="E24" s="10" t="s">
        <v>18</v>
      </c>
      <c r="F24" s="11">
        <v>2</v>
      </c>
      <c r="G24" s="3"/>
      <c r="H24" s="3"/>
      <c r="I24" s="3"/>
      <c r="J24" s="3"/>
      <c r="K24" s="3"/>
      <c r="L24" s="3"/>
      <c r="M24" s="3"/>
      <c r="N24" s="3"/>
      <c r="O24" s="3"/>
      <c r="P24" s="3">
        <f t="shared" si="0"/>
        <v>0</v>
      </c>
      <c r="Q24" s="3"/>
    </row>
    <row r="25" spans="1:17" ht="173.25" x14ac:dyDescent="0.25">
      <c r="A25" s="7">
        <v>23</v>
      </c>
      <c r="B25" s="7">
        <v>23</v>
      </c>
      <c r="C25" s="8" t="s">
        <v>58</v>
      </c>
      <c r="D25" s="15" t="s">
        <v>59</v>
      </c>
      <c r="E25" s="10" t="s">
        <v>18</v>
      </c>
      <c r="F25" s="11">
        <v>1</v>
      </c>
      <c r="G25" s="3"/>
      <c r="H25" s="3"/>
      <c r="I25" s="3"/>
      <c r="J25" s="3"/>
      <c r="K25" s="3"/>
      <c r="L25" s="3"/>
      <c r="M25" s="3"/>
      <c r="N25" s="3"/>
      <c r="O25" s="3"/>
      <c r="P25" s="3">
        <f t="shared" si="0"/>
        <v>0</v>
      </c>
      <c r="Q25" s="3"/>
    </row>
    <row r="26" spans="1:17" ht="141.75" x14ac:dyDescent="0.25">
      <c r="A26" s="7">
        <v>24</v>
      </c>
      <c r="B26" s="7">
        <v>24</v>
      </c>
      <c r="C26" s="8" t="s">
        <v>60</v>
      </c>
      <c r="D26" s="15" t="s">
        <v>61</v>
      </c>
      <c r="E26" s="10" t="s">
        <v>18</v>
      </c>
      <c r="F26" s="11">
        <v>1</v>
      </c>
      <c r="G26" s="3"/>
      <c r="H26" s="3"/>
      <c r="I26" s="3"/>
      <c r="J26" s="3"/>
      <c r="K26" s="3"/>
      <c r="L26" s="3"/>
      <c r="M26" s="3"/>
      <c r="N26" s="3"/>
      <c r="O26" s="3"/>
      <c r="P26" s="3">
        <f t="shared" si="0"/>
        <v>0</v>
      </c>
      <c r="Q26" s="3"/>
    </row>
    <row r="27" spans="1:17" ht="141.75" x14ac:dyDescent="0.25">
      <c r="A27" s="7">
        <v>25</v>
      </c>
      <c r="B27" s="7">
        <v>25</v>
      </c>
      <c r="C27" s="8" t="s">
        <v>62</v>
      </c>
      <c r="D27" s="15" t="s">
        <v>63</v>
      </c>
      <c r="E27" s="10" t="s">
        <v>18</v>
      </c>
      <c r="F27" s="11">
        <v>1</v>
      </c>
      <c r="G27" s="3"/>
      <c r="H27" s="3"/>
      <c r="I27" s="3"/>
      <c r="J27" s="3"/>
      <c r="K27" s="3"/>
      <c r="L27" s="3"/>
      <c r="M27" s="3"/>
      <c r="N27" s="3"/>
      <c r="O27" s="3"/>
      <c r="P27" s="3">
        <f t="shared" si="0"/>
        <v>0</v>
      </c>
      <c r="Q27" s="3"/>
    </row>
    <row r="28" spans="1:17" ht="173.25" x14ac:dyDescent="0.25">
      <c r="A28" s="7">
        <v>26</v>
      </c>
      <c r="B28" s="7">
        <v>26</v>
      </c>
      <c r="C28" s="8" t="s">
        <v>64</v>
      </c>
      <c r="D28" s="15" t="s">
        <v>59</v>
      </c>
      <c r="E28" s="10" t="s">
        <v>18</v>
      </c>
      <c r="F28" s="11">
        <v>1</v>
      </c>
      <c r="G28" s="3"/>
      <c r="H28" s="3"/>
      <c r="I28" s="3"/>
      <c r="J28" s="3"/>
      <c r="K28" s="3"/>
      <c r="L28" s="3"/>
      <c r="M28" s="3"/>
      <c r="N28" s="3"/>
      <c r="O28" s="3"/>
      <c r="P28" s="3">
        <f t="shared" si="0"/>
        <v>0</v>
      </c>
      <c r="Q28" s="3"/>
    </row>
    <row r="29" spans="1:17" ht="110.25" x14ac:dyDescent="0.25">
      <c r="A29" s="7">
        <v>27</v>
      </c>
      <c r="B29" s="7">
        <v>27</v>
      </c>
      <c r="C29" s="8" t="s">
        <v>65</v>
      </c>
      <c r="D29" s="15" t="s">
        <v>66</v>
      </c>
      <c r="E29" s="10" t="s">
        <v>18</v>
      </c>
      <c r="F29" s="11">
        <v>1</v>
      </c>
      <c r="G29" s="3"/>
      <c r="H29" s="3"/>
      <c r="I29" s="3"/>
      <c r="J29" s="3"/>
      <c r="K29" s="3"/>
      <c r="L29" s="3"/>
      <c r="M29" s="3"/>
      <c r="N29" s="3"/>
      <c r="O29" s="3"/>
      <c r="P29" s="3">
        <f t="shared" si="0"/>
        <v>0</v>
      </c>
      <c r="Q29" s="3"/>
    </row>
    <row r="30" spans="1:17" ht="141.75" x14ac:dyDescent="0.25">
      <c r="A30" s="7">
        <v>28</v>
      </c>
      <c r="B30" s="7">
        <v>28</v>
      </c>
      <c r="C30" s="8" t="s">
        <v>67</v>
      </c>
      <c r="D30" s="15" t="s">
        <v>68</v>
      </c>
      <c r="E30" s="10" t="s">
        <v>18</v>
      </c>
      <c r="F30" s="11">
        <v>1</v>
      </c>
      <c r="G30" s="3"/>
      <c r="H30" s="3"/>
      <c r="I30" s="3"/>
      <c r="J30" s="3"/>
      <c r="K30" s="3"/>
      <c r="L30" s="3"/>
      <c r="M30" s="3"/>
      <c r="N30" s="3"/>
      <c r="O30" s="3"/>
      <c r="P30" s="3">
        <f t="shared" si="0"/>
        <v>0</v>
      </c>
      <c r="Q30" s="3"/>
    </row>
    <row r="31" spans="1:17" ht="141.75" x14ac:dyDescent="0.25">
      <c r="A31" s="7">
        <v>29</v>
      </c>
      <c r="B31" s="7">
        <v>29</v>
      </c>
      <c r="C31" s="8" t="s">
        <v>69</v>
      </c>
      <c r="D31" s="15" t="s">
        <v>70</v>
      </c>
      <c r="E31" s="10" t="s">
        <v>18</v>
      </c>
      <c r="F31" s="11">
        <v>1</v>
      </c>
      <c r="G31" s="3"/>
      <c r="H31" s="3"/>
      <c r="I31" s="3"/>
      <c r="J31" s="3"/>
      <c r="K31" s="3"/>
      <c r="L31" s="3"/>
      <c r="M31" s="3"/>
      <c r="N31" s="3"/>
      <c r="O31" s="3"/>
      <c r="P31" s="3">
        <f t="shared" si="0"/>
        <v>0</v>
      </c>
      <c r="Q31" s="3"/>
    </row>
    <row r="32" spans="1:17" ht="157.5" x14ac:dyDescent="0.25">
      <c r="A32" s="7">
        <v>30</v>
      </c>
      <c r="B32" s="7">
        <v>30</v>
      </c>
      <c r="C32" s="8" t="s">
        <v>71</v>
      </c>
      <c r="D32" s="15" t="s">
        <v>72</v>
      </c>
      <c r="E32" s="10" t="s">
        <v>18</v>
      </c>
      <c r="F32" s="11">
        <v>2</v>
      </c>
      <c r="G32" s="3"/>
      <c r="H32" s="3"/>
      <c r="I32" s="3"/>
      <c r="J32" s="3"/>
      <c r="K32" s="3"/>
      <c r="L32" s="3"/>
      <c r="M32" s="3"/>
      <c r="N32" s="3"/>
      <c r="O32" s="3"/>
      <c r="P32" s="3">
        <f t="shared" si="0"/>
        <v>0</v>
      </c>
      <c r="Q32" s="3"/>
    </row>
    <row r="33" spans="1:17" ht="72.75" customHeight="1" x14ac:dyDescent="0.25">
      <c r="A33" s="7">
        <v>31</v>
      </c>
      <c r="B33" s="7">
        <v>31</v>
      </c>
      <c r="C33" s="8" t="s">
        <v>73</v>
      </c>
      <c r="D33" s="15" t="s">
        <v>74</v>
      </c>
      <c r="E33" s="10" t="s">
        <v>18</v>
      </c>
      <c r="F33" s="11">
        <v>3</v>
      </c>
      <c r="G33" s="3"/>
      <c r="H33" s="3"/>
      <c r="I33" s="3"/>
      <c r="J33" s="3"/>
      <c r="K33" s="3"/>
      <c r="L33" s="3"/>
      <c r="M33" s="3"/>
      <c r="N33" s="3"/>
      <c r="O33" s="3"/>
      <c r="P33" s="3">
        <f t="shared" si="0"/>
        <v>0</v>
      </c>
      <c r="Q33" s="3"/>
    </row>
    <row r="34" spans="1:17" ht="56.25" customHeight="1" x14ac:dyDescent="0.25">
      <c r="A34" s="7">
        <v>32</v>
      </c>
      <c r="B34" s="7">
        <v>32</v>
      </c>
      <c r="C34" s="8" t="s">
        <v>75</v>
      </c>
      <c r="D34" s="15" t="s">
        <v>76</v>
      </c>
      <c r="E34" s="10" t="s">
        <v>18</v>
      </c>
      <c r="F34" s="11">
        <v>3</v>
      </c>
      <c r="G34" s="3"/>
      <c r="H34" s="3"/>
      <c r="I34" s="3"/>
      <c r="J34" s="3"/>
      <c r="K34" s="3"/>
      <c r="L34" s="3"/>
      <c r="M34" s="3"/>
      <c r="N34" s="3"/>
      <c r="O34" s="3"/>
      <c r="P34" s="3">
        <f t="shared" si="0"/>
        <v>0</v>
      </c>
      <c r="Q34" s="3"/>
    </row>
    <row r="35" spans="1:17" ht="41.25" customHeight="1" x14ac:dyDescent="0.25">
      <c r="A35" s="7">
        <v>33</v>
      </c>
      <c r="B35" s="7">
        <v>33</v>
      </c>
      <c r="C35" s="8" t="s">
        <v>77</v>
      </c>
      <c r="D35" s="15" t="s">
        <v>78</v>
      </c>
      <c r="E35" s="10" t="s">
        <v>18</v>
      </c>
      <c r="F35" s="11">
        <v>1</v>
      </c>
      <c r="G35" s="3"/>
      <c r="H35" s="3"/>
      <c r="I35" s="3"/>
      <c r="J35" s="3"/>
      <c r="K35" s="3"/>
      <c r="L35" s="3"/>
      <c r="M35" s="3"/>
      <c r="N35" s="3"/>
      <c r="O35" s="3"/>
      <c r="P35" s="3">
        <f t="shared" si="0"/>
        <v>0</v>
      </c>
      <c r="Q35" s="3"/>
    </row>
    <row r="36" spans="1:17" ht="141.75" x14ac:dyDescent="0.25">
      <c r="A36" s="7">
        <v>34</v>
      </c>
      <c r="B36" s="7">
        <v>34</v>
      </c>
      <c r="C36" s="8" t="s">
        <v>79</v>
      </c>
      <c r="D36" s="15" t="s">
        <v>80</v>
      </c>
      <c r="E36" s="10" t="s">
        <v>18</v>
      </c>
      <c r="F36" s="11">
        <v>2</v>
      </c>
      <c r="G36" s="3"/>
      <c r="H36" s="3"/>
      <c r="I36" s="3"/>
      <c r="J36" s="3"/>
      <c r="K36" s="3"/>
      <c r="L36" s="3"/>
      <c r="M36" s="3"/>
      <c r="N36" s="3"/>
      <c r="O36" s="3"/>
      <c r="P36" s="3">
        <f t="shared" si="0"/>
        <v>0</v>
      </c>
      <c r="Q36" s="3"/>
    </row>
    <row r="37" spans="1:17" ht="157.5" x14ac:dyDescent="0.25">
      <c r="A37" s="7">
        <v>35</v>
      </c>
      <c r="B37" s="7">
        <v>35</v>
      </c>
      <c r="C37" s="8" t="s">
        <v>81</v>
      </c>
      <c r="D37" s="15" t="s">
        <v>82</v>
      </c>
      <c r="E37" s="10" t="s">
        <v>18</v>
      </c>
      <c r="F37" s="11">
        <v>2</v>
      </c>
      <c r="G37" s="3"/>
      <c r="H37" s="3"/>
      <c r="I37" s="3"/>
      <c r="J37" s="3"/>
      <c r="K37" s="3"/>
      <c r="L37" s="3"/>
      <c r="M37" s="3"/>
      <c r="N37" s="3"/>
      <c r="O37" s="3"/>
      <c r="P37" s="3">
        <f t="shared" si="0"/>
        <v>0</v>
      </c>
      <c r="Q37" s="3"/>
    </row>
    <row r="38" spans="1:17" ht="157.5" x14ac:dyDescent="0.25">
      <c r="A38" s="7">
        <v>36</v>
      </c>
      <c r="B38" s="7">
        <v>36</v>
      </c>
      <c r="C38" s="8" t="s">
        <v>83</v>
      </c>
      <c r="D38" s="15" t="s">
        <v>84</v>
      </c>
      <c r="E38" s="10" t="s">
        <v>18</v>
      </c>
      <c r="F38" s="11">
        <v>2</v>
      </c>
      <c r="G38" s="3"/>
      <c r="H38" s="3"/>
      <c r="I38" s="3"/>
      <c r="J38" s="3"/>
      <c r="K38" s="3"/>
      <c r="L38" s="3"/>
      <c r="M38" s="3"/>
      <c r="N38" s="3"/>
      <c r="O38" s="3"/>
      <c r="P38" s="3">
        <f t="shared" si="0"/>
        <v>0</v>
      </c>
      <c r="Q38" s="3"/>
    </row>
    <row r="39" spans="1:17" ht="141.75" x14ac:dyDescent="0.25">
      <c r="A39" s="7">
        <v>37</v>
      </c>
      <c r="B39" s="7">
        <v>37</v>
      </c>
      <c r="C39" s="8" t="s">
        <v>85</v>
      </c>
      <c r="D39" s="15" t="s">
        <v>86</v>
      </c>
      <c r="E39" s="10" t="s">
        <v>18</v>
      </c>
      <c r="F39" s="11">
        <v>1</v>
      </c>
      <c r="G39" s="3"/>
      <c r="H39" s="3"/>
      <c r="I39" s="3"/>
      <c r="J39" s="3"/>
      <c r="K39" s="3"/>
      <c r="L39" s="3"/>
      <c r="M39" s="3"/>
      <c r="N39" s="3"/>
      <c r="O39" s="3"/>
      <c r="P39" s="3">
        <f t="shared" si="0"/>
        <v>0</v>
      </c>
      <c r="Q39" s="3"/>
    </row>
    <row r="40" spans="1:17" ht="157.5" x14ac:dyDescent="0.25">
      <c r="A40" s="7">
        <v>38</v>
      </c>
      <c r="B40" s="7">
        <v>38</v>
      </c>
      <c r="C40" s="8" t="s">
        <v>87</v>
      </c>
      <c r="D40" s="15" t="s">
        <v>88</v>
      </c>
      <c r="E40" s="10" t="s">
        <v>18</v>
      </c>
      <c r="F40" s="11">
        <v>1</v>
      </c>
      <c r="G40" s="3"/>
      <c r="H40" s="3"/>
      <c r="I40" s="3"/>
      <c r="J40" s="3"/>
      <c r="K40" s="3"/>
      <c r="L40" s="3"/>
      <c r="M40" s="3"/>
      <c r="N40" s="3"/>
      <c r="O40" s="3"/>
      <c r="P40" s="3">
        <f t="shared" si="0"/>
        <v>0</v>
      </c>
      <c r="Q40" s="3"/>
    </row>
    <row r="41" spans="1:17" ht="141.75" x14ac:dyDescent="0.25">
      <c r="A41" s="7">
        <v>39</v>
      </c>
      <c r="B41" s="7">
        <v>39</v>
      </c>
      <c r="C41" s="8" t="s">
        <v>89</v>
      </c>
      <c r="D41" s="15" t="s">
        <v>74</v>
      </c>
      <c r="E41" s="10" t="s">
        <v>18</v>
      </c>
      <c r="F41" s="11">
        <v>1</v>
      </c>
      <c r="G41" s="3"/>
      <c r="H41" s="3"/>
      <c r="I41" s="3"/>
      <c r="J41" s="3"/>
      <c r="K41" s="3"/>
      <c r="L41" s="3"/>
      <c r="M41" s="3"/>
      <c r="N41" s="3"/>
      <c r="O41" s="3"/>
      <c r="P41" s="3">
        <f t="shared" si="0"/>
        <v>0</v>
      </c>
      <c r="Q41" s="3"/>
    </row>
    <row r="42" spans="1:17" ht="157.5" x14ac:dyDescent="0.25">
      <c r="A42" s="7">
        <v>40</v>
      </c>
      <c r="B42" s="7">
        <v>40</v>
      </c>
      <c r="C42" s="8" t="s">
        <v>90</v>
      </c>
      <c r="D42" s="15" t="s">
        <v>91</v>
      </c>
      <c r="E42" s="10" t="s">
        <v>18</v>
      </c>
      <c r="F42" s="11">
        <v>1</v>
      </c>
      <c r="G42" s="3"/>
      <c r="H42" s="3"/>
      <c r="I42" s="3"/>
      <c r="J42" s="3"/>
      <c r="K42" s="3"/>
      <c r="L42" s="3"/>
      <c r="M42" s="3"/>
      <c r="N42" s="3"/>
      <c r="O42" s="3"/>
      <c r="P42" s="3">
        <f t="shared" si="0"/>
        <v>0</v>
      </c>
      <c r="Q42" s="3"/>
    </row>
    <row r="43" spans="1:17" ht="141.75" x14ac:dyDescent="0.25">
      <c r="A43" s="7">
        <v>41</v>
      </c>
      <c r="B43" s="7">
        <v>41</v>
      </c>
      <c r="C43" s="8" t="s">
        <v>92</v>
      </c>
      <c r="D43" s="15" t="s">
        <v>93</v>
      </c>
      <c r="E43" s="10" t="s">
        <v>18</v>
      </c>
      <c r="F43" s="11">
        <v>3</v>
      </c>
      <c r="G43" s="3"/>
      <c r="H43" s="3"/>
      <c r="I43" s="3"/>
      <c r="J43" s="3"/>
      <c r="K43" s="3"/>
      <c r="L43" s="3"/>
      <c r="M43" s="3"/>
      <c r="N43" s="3"/>
      <c r="O43" s="3"/>
      <c r="P43" s="3">
        <f t="shared" si="0"/>
        <v>0</v>
      </c>
      <c r="Q43" s="3"/>
    </row>
    <row r="44" spans="1:17" ht="157.5" x14ac:dyDescent="0.25">
      <c r="A44" s="7">
        <v>42</v>
      </c>
      <c r="B44" s="7">
        <v>42</v>
      </c>
      <c r="C44" s="8" t="s">
        <v>94</v>
      </c>
      <c r="D44" s="15" t="s">
        <v>95</v>
      </c>
      <c r="E44" s="10" t="s">
        <v>18</v>
      </c>
      <c r="F44" s="11">
        <v>1</v>
      </c>
      <c r="G44" s="3"/>
      <c r="H44" s="3"/>
      <c r="I44" s="3"/>
      <c r="J44" s="3"/>
      <c r="K44" s="3"/>
      <c r="L44" s="3"/>
      <c r="M44" s="3"/>
      <c r="N44" s="3"/>
      <c r="O44" s="3"/>
      <c r="P44" s="3">
        <f t="shared" si="0"/>
        <v>0</v>
      </c>
      <c r="Q44" s="3"/>
    </row>
    <row r="45" spans="1:17" ht="141.75" x14ac:dyDescent="0.25">
      <c r="A45" s="7">
        <v>43</v>
      </c>
      <c r="B45" s="7">
        <v>43</v>
      </c>
      <c r="C45" s="8" t="s">
        <v>96</v>
      </c>
      <c r="D45" s="15" t="s">
        <v>97</v>
      </c>
      <c r="E45" s="10" t="s">
        <v>18</v>
      </c>
      <c r="F45" s="11">
        <v>1</v>
      </c>
      <c r="G45" s="3"/>
      <c r="H45" s="3"/>
      <c r="I45" s="3"/>
      <c r="J45" s="3"/>
      <c r="K45" s="3"/>
      <c r="L45" s="3"/>
      <c r="M45" s="3"/>
      <c r="N45" s="3"/>
      <c r="O45" s="3"/>
      <c r="P45" s="3">
        <f t="shared" si="0"/>
        <v>0</v>
      </c>
      <c r="Q45" s="3"/>
    </row>
    <row r="46" spans="1:17" ht="141.75" x14ac:dyDescent="0.25">
      <c r="A46" s="7">
        <v>44</v>
      </c>
      <c r="B46" s="7">
        <v>44</v>
      </c>
      <c r="C46" s="8" t="s">
        <v>98</v>
      </c>
      <c r="D46" s="15" t="s">
        <v>99</v>
      </c>
      <c r="E46" s="10" t="s">
        <v>18</v>
      </c>
      <c r="F46" s="11">
        <v>2</v>
      </c>
      <c r="G46" s="3"/>
      <c r="H46" s="3"/>
      <c r="I46" s="3"/>
      <c r="J46" s="3"/>
      <c r="K46" s="3"/>
      <c r="L46" s="3"/>
      <c r="M46" s="3"/>
      <c r="N46" s="3"/>
      <c r="O46" s="3"/>
      <c r="P46" s="3">
        <f t="shared" si="0"/>
        <v>0</v>
      </c>
      <c r="Q46" s="3"/>
    </row>
    <row r="47" spans="1:17" ht="141.75" x14ac:dyDescent="0.25">
      <c r="A47" s="7">
        <v>45</v>
      </c>
      <c r="B47" s="7">
        <v>45</v>
      </c>
      <c r="C47" s="8" t="s">
        <v>100</v>
      </c>
      <c r="D47" s="15" t="s">
        <v>99</v>
      </c>
      <c r="E47" s="10" t="s">
        <v>18</v>
      </c>
      <c r="F47" s="11">
        <v>1</v>
      </c>
      <c r="G47" s="3"/>
      <c r="H47" s="3"/>
      <c r="I47" s="3"/>
      <c r="J47" s="3"/>
      <c r="K47" s="3"/>
      <c r="L47" s="3"/>
      <c r="M47" s="3"/>
      <c r="N47" s="3"/>
      <c r="O47" s="3"/>
      <c r="P47" s="3">
        <f t="shared" si="0"/>
        <v>0</v>
      </c>
      <c r="Q47" s="3"/>
    </row>
    <row r="48" spans="1:17" ht="141.75" x14ac:dyDescent="0.25">
      <c r="A48" s="7">
        <v>46</v>
      </c>
      <c r="B48" s="7">
        <v>46</v>
      </c>
      <c r="C48" s="8" t="s">
        <v>101</v>
      </c>
      <c r="D48" s="15" t="s">
        <v>99</v>
      </c>
      <c r="E48" s="10" t="s">
        <v>18</v>
      </c>
      <c r="F48" s="11">
        <v>1</v>
      </c>
      <c r="G48" s="3"/>
      <c r="H48" s="3"/>
      <c r="I48" s="3"/>
      <c r="J48" s="3"/>
      <c r="K48" s="3"/>
      <c r="L48" s="3"/>
      <c r="M48" s="3"/>
      <c r="N48" s="3"/>
      <c r="O48" s="3"/>
      <c r="P48" s="3">
        <f t="shared" si="0"/>
        <v>0</v>
      </c>
      <c r="Q48" s="3"/>
    </row>
    <row r="49" spans="1:17" ht="126" x14ac:dyDescent="0.25">
      <c r="A49" s="7">
        <v>47</v>
      </c>
      <c r="B49" s="7">
        <v>47</v>
      </c>
      <c r="C49" s="8" t="s">
        <v>102</v>
      </c>
      <c r="D49" s="15" t="s">
        <v>103</v>
      </c>
      <c r="E49" s="10" t="s">
        <v>18</v>
      </c>
      <c r="F49" s="11">
        <v>2</v>
      </c>
      <c r="G49" s="3"/>
      <c r="H49" s="3"/>
      <c r="I49" s="3"/>
      <c r="J49" s="3"/>
      <c r="K49" s="3"/>
      <c r="L49" s="3"/>
      <c r="M49" s="3"/>
      <c r="N49" s="3"/>
      <c r="O49" s="3"/>
      <c r="P49" s="3">
        <f t="shared" si="0"/>
        <v>0</v>
      </c>
      <c r="Q49" s="3"/>
    </row>
    <row r="50" spans="1:17" ht="126" x14ac:dyDescent="0.25">
      <c r="A50" s="7">
        <v>48</v>
      </c>
      <c r="B50" s="7">
        <v>48</v>
      </c>
      <c r="C50" s="8" t="s">
        <v>104</v>
      </c>
      <c r="D50" s="15" t="s">
        <v>105</v>
      </c>
      <c r="E50" s="10" t="s">
        <v>18</v>
      </c>
      <c r="F50" s="11">
        <v>4</v>
      </c>
      <c r="G50" s="3"/>
      <c r="H50" s="3"/>
      <c r="I50" s="3"/>
      <c r="J50" s="3"/>
      <c r="K50" s="3"/>
      <c r="L50" s="3"/>
      <c r="M50" s="3"/>
      <c r="N50" s="3"/>
      <c r="O50" s="3"/>
      <c r="P50" s="3">
        <f t="shared" si="0"/>
        <v>0</v>
      </c>
      <c r="Q50" s="3"/>
    </row>
    <row r="51" spans="1:17" ht="126" x14ac:dyDescent="0.25">
      <c r="A51" s="7">
        <v>49</v>
      </c>
      <c r="B51" s="7">
        <v>49</v>
      </c>
      <c r="C51" s="8" t="s">
        <v>106</v>
      </c>
      <c r="D51" s="15" t="s">
        <v>107</v>
      </c>
      <c r="E51" s="10" t="s">
        <v>18</v>
      </c>
      <c r="F51" s="11">
        <v>4</v>
      </c>
      <c r="G51" s="3"/>
      <c r="H51" s="3"/>
      <c r="I51" s="3"/>
      <c r="J51" s="3"/>
      <c r="K51" s="3"/>
      <c r="L51" s="3"/>
      <c r="M51" s="3"/>
      <c r="N51" s="3"/>
      <c r="O51" s="3"/>
      <c r="P51" s="3">
        <f t="shared" si="0"/>
        <v>0</v>
      </c>
      <c r="Q51" s="3"/>
    </row>
    <row r="52" spans="1:17" ht="110.25" x14ac:dyDescent="0.25">
      <c r="A52" s="7">
        <v>50</v>
      </c>
      <c r="B52" s="7">
        <v>50</v>
      </c>
      <c r="C52" s="8" t="s">
        <v>108</v>
      </c>
      <c r="D52" s="15" t="s">
        <v>109</v>
      </c>
      <c r="E52" s="10" t="s">
        <v>18</v>
      </c>
      <c r="F52" s="11">
        <v>1</v>
      </c>
      <c r="G52" s="3"/>
      <c r="H52" s="3"/>
      <c r="I52" s="3"/>
      <c r="J52" s="3"/>
      <c r="K52" s="3"/>
      <c r="L52" s="3"/>
      <c r="M52" s="3"/>
      <c r="N52" s="3"/>
      <c r="O52" s="3"/>
      <c r="P52" s="3">
        <f t="shared" si="0"/>
        <v>0</v>
      </c>
      <c r="Q52" s="3"/>
    </row>
    <row r="53" spans="1:17" ht="126" x14ac:dyDescent="0.25">
      <c r="A53" s="7">
        <v>51</v>
      </c>
      <c r="B53" s="7">
        <v>51</v>
      </c>
      <c r="C53" s="8" t="s">
        <v>110</v>
      </c>
      <c r="D53" s="15" t="s">
        <v>105</v>
      </c>
      <c r="E53" s="10" t="s">
        <v>18</v>
      </c>
      <c r="F53" s="11">
        <v>3</v>
      </c>
      <c r="G53" s="3"/>
      <c r="H53" s="3"/>
      <c r="I53" s="3"/>
      <c r="J53" s="3"/>
      <c r="K53" s="3"/>
      <c r="L53" s="3"/>
      <c r="M53" s="3"/>
      <c r="N53" s="3"/>
      <c r="O53" s="3"/>
      <c r="P53" s="3">
        <f t="shared" si="0"/>
        <v>0</v>
      </c>
      <c r="Q53" s="3"/>
    </row>
    <row r="54" spans="1:17" ht="126" x14ac:dyDescent="0.25">
      <c r="A54" s="7">
        <v>52</v>
      </c>
      <c r="B54" s="7">
        <v>52</v>
      </c>
      <c r="C54" s="8" t="s">
        <v>111</v>
      </c>
      <c r="D54" s="15" t="s">
        <v>112</v>
      </c>
      <c r="E54" s="10" t="s">
        <v>18</v>
      </c>
      <c r="F54" s="11">
        <v>1</v>
      </c>
      <c r="G54" s="3"/>
      <c r="H54" s="3"/>
      <c r="I54" s="3"/>
      <c r="J54" s="3"/>
      <c r="K54" s="3"/>
      <c r="L54" s="3"/>
      <c r="M54" s="3"/>
      <c r="N54" s="3"/>
      <c r="O54" s="3"/>
      <c r="P54" s="3">
        <f t="shared" si="0"/>
        <v>0</v>
      </c>
      <c r="Q54" s="3"/>
    </row>
    <row r="55" spans="1:17" ht="126" x14ac:dyDescent="0.25">
      <c r="A55" s="7">
        <v>53</v>
      </c>
      <c r="B55" s="7">
        <v>53</v>
      </c>
      <c r="C55" s="8" t="s">
        <v>113</v>
      </c>
      <c r="D55" s="15" t="s">
        <v>114</v>
      </c>
      <c r="E55" s="10" t="s">
        <v>18</v>
      </c>
      <c r="F55" s="11">
        <v>4</v>
      </c>
      <c r="G55" s="3"/>
      <c r="H55" s="3"/>
      <c r="I55" s="3"/>
      <c r="J55" s="3"/>
      <c r="K55" s="3"/>
      <c r="L55" s="3"/>
      <c r="M55" s="3"/>
      <c r="N55" s="3"/>
      <c r="O55" s="3"/>
      <c r="P55" s="3">
        <f t="shared" si="0"/>
        <v>0</v>
      </c>
      <c r="Q55" s="3"/>
    </row>
    <row r="56" spans="1:17" ht="110.25" x14ac:dyDescent="0.25">
      <c r="A56" s="7">
        <v>54</v>
      </c>
      <c r="B56" s="7">
        <v>54</v>
      </c>
      <c r="C56" s="8" t="s">
        <v>115</v>
      </c>
      <c r="D56" s="15" t="s">
        <v>116</v>
      </c>
      <c r="E56" s="10" t="s">
        <v>18</v>
      </c>
      <c r="F56" s="11">
        <v>1</v>
      </c>
      <c r="G56" s="3"/>
      <c r="H56" s="3"/>
      <c r="I56" s="3"/>
      <c r="J56" s="3"/>
      <c r="K56" s="3"/>
      <c r="L56" s="3"/>
      <c r="M56" s="3"/>
      <c r="N56" s="3"/>
      <c r="O56" s="3"/>
      <c r="P56" s="3">
        <f t="shared" si="0"/>
        <v>0</v>
      </c>
      <c r="Q56" s="3"/>
    </row>
    <row r="57" spans="1:17" ht="126" x14ac:dyDescent="0.25">
      <c r="A57" s="7">
        <v>55</v>
      </c>
      <c r="B57" s="7">
        <v>55</v>
      </c>
      <c r="C57" s="8" t="s">
        <v>117</v>
      </c>
      <c r="D57" s="15" t="s">
        <v>118</v>
      </c>
      <c r="E57" s="10" t="s">
        <v>18</v>
      </c>
      <c r="F57" s="11">
        <v>2</v>
      </c>
      <c r="G57" s="3"/>
      <c r="H57" s="3"/>
      <c r="I57" s="3"/>
      <c r="J57" s="3"/>
      <c r="K57" s="3"/>
      <c r="L57" s="3"/>
      <c r="M57" s="3"/>
      <c r="N57" s="3"/>
      <c r="O57" s="3"/>
      <c r="P57" s="3">
        <f t="shared" si="0"/>
        <v>0</v>
      </c>
      <c r="Q57" s="3"/>
    </row>
    <row r="58" spans="1:17" ht="126" x14ac:dyDescent="0.25">
      <c r="A58" s="7">
        <v>56</v>
      </c>
      <c r="B58" s="7">
        <v>56</v>
      </c>
      <c r="C58" s="8" t="s">
        <v>119</v>
      </c>
      <c r="D58" s="15" t="s">
        <v>118</v>
      </c>
      <c r="E58" s="10" t="s">
        <v>18</v>
      </c>
      <c r="F58" s="11">
        <v>1</v>
      </c>
      <c r="G58" s="3"/>
      <c r="H58" s="3"/>
      <c r="I58" s="3"/>
      <c r="J58" s="3"/>
      <c r="K58" s="3"/>
      <c r="L58" s="3"/>
      <c r="M58" s="3"/>
      <c r="N58" s="3"/>
      <c r="O58" s="3"/>
      <c r="P58" s="3">
        <f t="shared" si="0"/>
        <v>0</v>
      </c>
      <c r="Q58" s="3"/>
    </row>
    <row r="59" spans="1:17" ht="126" x14ac:dyDescent="0.25">
      <c r="A59" s="7">
        <v>57</v>
      </c>
      <c r="B59" s="7">
        <v>57</v>
      </c>
      <c r="C59" s="8" t="s">
        <v>120</v>
      </c>
      <c r="D59" s="15" t="s">
        <v>121</v>
      </c>
      <c r="E59" s="10" t="s">
        <v>18</v>
      </c>
      <c r="F59" s="11">
        <v>1</v>
      </c>
      <c r="G59" s="3"/>
      <c r="H59" s="3"/>
      <c r="I59" s="3"/>
      <c r="J59" s="3"/>
      <c r="K59" s="3"/>
      <c r="L59" s="3"/>
      <c r="M59" s="3"/>
      <c r="N59" s="3"/>
      <c r="O59" s="3"/>
      <c r="P59" s="3">
        <f t="shared" si="0"/>
        <v>0</v>
      </c>
      <c r="Q59" s="3"/>
    </row>
    <row r="60" spans="1:17" ht="141.75" x14ac:dyDescent="0.25">
      <c r="A60" s="7">
        <v>58</v>
      </c>
      <c r="B60" s="7">
        <v>58</v>
      </c>
      <c r="C60" s="16" t="s">
        <v>122</v>
      </c>
      <c r="D60" s="15" t="s">
        <v>123</v>
      </c>
      <c r="E60" s="10" t="s">
        <v>18</v>
      </c>
      <c r="F60" s="11">
        <v>2</v>
      </c>
      <c r="G60" s="3"/>
      <c r="H60" s="3"/>
      <c r="I60" s="3"/>
      <c r="J60" s="3"/>
      <c r="K60" s="3"/>
      <c r="L60" s="3"/>
      <c r="M60" s="3"/>
      <c r="N60" s="3"/>
      <c r="O60" s="3"/>
      <c r="P60" s="3">
        <f t="shared" si="0"/>
        <v>0</v>
      </c>
      <c r="Q60" s="3"/>
    </row>
    <row r="61" spans="1:17" ht="141.75" x14ac:dyDescent="0.25">
      <c r="A61" s="7">
        <v>59</v>
      </c>
      <c r="B61" s="7">
        <v>59</v>
      </c>
      <c r="C61" s="16" t="s">
        <v>124</v>
      </c>
      <c r="D61" s="15" t="s">
        <v>125</v>
      </c>
      <c r="E61" s="10" t="s">
        <v>18</v>
      </c>
      <c r="F61" s="11">
        <v>1</v>
      </c>
      <c r="G61" s="3"/>
      <c r="H61" s="3"/>
      <c r="I61" s="3"/>
      <c r="J61" s="3"/>
      <c r="K61" s="3"/>
      <c r="L61" s="3"/>
      <c r="M61" s="3"/>
      <c r="N61" s="3"/>
      <c r="O61" s="3"/>
      <c r="P61" s="3">
        <f t="shared" si="0"/>
        <v>0</v>
      </c>
      <c r="Q61" s="3"/>
    </row>
    <row r="62" spans="1:17" ht="141.75" x14ac:dyDescent="0.25">
      <c r="A62" s="7">
        <v>60</v>
      </c>
      <c r="B62" s="7">
        <v>60</v>
      </c>
      <c r="C62" s="16" t="s">
        <v>126</v>
      </c>
      <c r="D62" s="15" t="s">
        <v>127</v>
      </c>
      <c r="E62" s="10" t="s">
        <v>18</v>
      </c>
      <c r="F62" s="11">
        <v>1</v>
      </c>
      <c r="G62" s="3"/>
      <c r="H62" s="3"/>
      <c r="I62" s="3"/>
      <c r="J62" s="3"/>
      <c r="K62" s="3"/>
      <c r="L62" s="3"/>
      <c r="M62" s="3"/>
      <c r="N62" s="3"/>
      <c r="O62" s="3"/>
      <c r="P62" s="3">
        <f t="shared" si="0"/>
        <v>0</v>
      </c>
      <c r="Q62" s="3"/>
    </row>
    <row r="63" spans="1:17" ht="141.75" x14ac:dyDescent="0.25">
      <c r="A63" s="7">
        <v>61</v>
      </c>
      <c r="B63" s="7">
        <v>61</v>
      </c>
      <c r="C63" s="16" t="s">
        <v>128</v>
      </c>
      <c r="D63" s="15" t="s">
        <v>129</v>
      </c>
      <c r="E63" s="10" t="s">
        <v>18</v>
      </c>
      <c r="F63" s="11">
        <v>2</v>
      </c>
      <c r="G63" s="3"/>
      <c r="H63" s="3"/>
      <c r="I63" s="3"/>
      <c r="J63" s="3"/>
      <c r="K63" s="3"/>
      <c r="L63" s="3"/>
      <c r="M63" s="3"/>
      <c r="N63" s="3"/>
      <c r="O63" s="3"/>
      <c r="P63" s="3">
        <f t="shared" si="0"/>
        <v>0</v>
      </c>
      <c r="Q63" s="3"/>
    </row>
    <row r="64" spans="1:17" ht="173.25" x14ac:dyDescent="0.25">
      <c r="A64" s="7">
        <v>62</v>
      </c>
      <c r="B64" s="7">
        <v>62</v>
      </c>
      <c r="C64" s="16" t="s">
        <v>130</v>
      </c>
      <c r="D64" s="15" t="s">
        <v>131</v>
      </c>
      <c r="E64" s="10" t="s">
        <v>18</v>
      </c>
      <c r="F64" s="11">
        <v>3</v>
      </c>
      <c r="G64" s="3"/>
      <c r="H64" s="3"/>
      <c r="I64" s="3"/>
      <c r="J64" s="3"/>
      <c r="K64" s="3"/>
      <c r="L64" s="3"/>
      <c r="M64" s="3"/>
      <c r="N64" s="3"/>
      <c r="O64" s="3"/>
      <c r="P64" s="3">
        <f t="shared" si="0"/>
        <v>0</v>
      </c>
      <c r="Q64" s="3"/>
    </row>
    <row r="65" spans="1:17" ht="110.25" x14ac:dyDescent="0.25">
      <c r="A65" s="7">
        <v>63</v>
      </c>
      <c r="B65" s="7">
        <v>63</v>
      </c>
      <c r="C65" s="16" t="s">
        <v>132</v>
      </c>
      <c r="D65" s="15" t="s">
        <v>133</v>
      </c>
      <c r="E65" s="10" t="s">
        <v>18</v>
      </c>
      <c r="F65" s="11">
        <v>1</v>
      </c>
      <c r="G65" s="3"/>
      <c r="H65" s="3"/>
      <c r="I65" s="3"/>
      <c r="J65" s="3"/>
      <c r="K65" s="3"/>
      <c r="L65" s="3"/>
      <c r="M65" s="3"/>
      <c r="N65" s="3"/>
      <c r="O65" s="3"/>
      <c r="P65" s="3">
        <f t="shared" si="0"/>
        <v>0</v>
      </c>
      <c r="Q65" s="3"/>
    </row>
    <row r="66" spans="1:17" ht="126" x14ac:dyDescent="0.25">
      <c r="A66" s="7">
        <v>64</v>
      </c>
      <c r="B66" s="7">
        <v>64</v>
      </c>
      <c r="C66" s="16" t="s">
        <v>134</v>
      </c>
      <c r="D66" s="15" t="s">
        <v>118</v>
      </c>
      <c r="E66" s="10" t="s">
        <v>18</v>
      </c>
      <c r="F66" s="11">
        <v>3</v>
      </c>
      <c r="G66" s="3"/>
      <c r="H66" s="3"/>
      <c r="I66" s="3"/>
      <c r="J66" s="3"/>
      <c r="K66" s="3"/>
      <c r="L66" s="3"/>
      <c r="M66" s="3"/>
      <c r="N66" s="3"/>
      <c r="O66" s="3"/>
      <c r="P66" s="3">
        <f t="shared" si="0"/>
        <v>0</v>
      </c>
      <c r="Q66" s="3"/>
    </row>
    <row r="67" spans="1:17" ht="126" x14ac:dyDescent="0.25">
      <c r="A67" s="7">
        <v>65</v>
      </c>
      <c r="B67" s="7">
        <v>65</v>
      </c>
      <c r="C67" s="16" t="s">
        <v>135</v>
      </c>
      <c r="D67" s="15" t="s">
        <v>121</v>
      </c>
      <c r="E67" s="10" t="s">
        <v>18</v>
      </c>
      <c r="F67" s="11">
        <v>1</v>
      </c>
      <c r="G67" s="3"/>
      <c r="H67" s="3"/>
      <c r="I67" s="3"/>
      <c r="J67" s="3"/>
      <c r="K67" s="3"/>
      <c r="L67" s="3"/>
      <c r="M67" s="3"/>
      <c r="N67" s="3"/>
      <c r="O67" s="3"/>
      <c r="P67" s="3">
        <f t="shared" si="0"/>
        <v>0</v>
      </c>
      <c r="Q67" s="3"/>
    </row>
    <row r="68" spans="1:17" ht="126" x14ac:dyDescent="0.25">
      <c r="A68" s="7">
        <v>66</v>
      </c>
      <c r="B68" s="7">
        <v>66</v>
      </c>
      <c r="C68" s="16" t="s">
        <v>136</v>
      </c>
      <c r="D68" s="15" t="s">
        <v>137</v>
      </c>
      <c r="E68" s="10" t="s">
        <v>18</v>
      </c>
      <c r="F68" s="11">
        <v>4</v>
      </c>
      <c r="G68" s="3"/>
      <c r="H68" s="3"/>
      <c r="I68" s="3"/>
      <c r="J68" s="3"/>
      <c r="K68" s="3"/>
      <c r="L68" s="3"/>
      <c r="M68" s="3"/>
      <c r="N68" s="3"/>
      <c r="O68" s="3"/>
      <c r="P68" s="3">
        <f t="shared" ref="P68:P131" si="1">O68*N68</f>
        <v>0</v>
      </c>
      <c r="Q68" s="3"/>
    </row>
    <row r="69" spans="1:17" ht="126" x14ac:dyDescent="0.25">
      <c r="A69" s="7">
        <v>67</v>
      </c>
      <c r="B69" s="7">
        <v>67</v>
      </c>
      <c r="C69" s="16" t="s">
        <v>138</v>
      </c>
      <c r="D69" s="15" t="s">
        <v>139</v>
      </c>
      <c r="E69" s="10" t="s">
        <v>18</v>
      </c>
      <c r="F69" s="11">
        <v>2</v>
      </c>
      <c r="G69" s="3"/>
      <c r="H69" s="3"/>
      <c r="I69" s="3"/>
      <c r="J69" s="3"/>
      <c r="K69" s="3"/>
      <c r="L69" s="3"/>
      <c r="M69" s="3"/>
      <c r="N69" s="3"/>
      <c r="O69" s="3"/>
      <c r="P69" s="3">
        <f t="shared" si="1"/>
        <v>0</v>
      </c>
      <c r="Q69" s="3"/>
    </row>
    <row r="70" spans="1:17" ht="126" x14ac:dyDescent="0.25">
      <c r="A70" s="7">
        <v>68</v>
      </c>
      <c r="B70" s="7">
        <v>68</v>
      </c>
      <c r="C70" s="16" t="s">
        <v>140</v>
      </c>
      <c r="D70" s="15" t="s">
        <v>141</v>
      </c>
      <c r="E70" s="10" t="s">
        <v>18</v>
      </c>
      <c r="F70" s="11">
        <v>8</v>
      </c>
      <c r="G70" s="3"/>
      <c r="H70" s="3"/>
      <c r="I70" s="3"/>
      <c r="J70" s="3"/>
      <c r="K70" s="3"/>
      <c r="L70" s="3"/>
      <c r="M70" s="3"/>
      <c r="N70" s="3"/>
      <c r="O70" s="3"/>
      <c r="P70" s="3">
        <f t="shared" si="1"/>
        <v>0</v>
      </c>
      <c r="Q70" s="3"/>
    </row>
    <row r="71" spans="1:17" ht="126" x14ac:dyDescent="0.25">
      <c r="A71" s="7">
        <v>69</v>
      </c>
      <c r="B71" s="7">
        <v>69</v>
      </c>
      <c r="C71" s="16" t="s">
        <v>142</v>
      </c>
      <c r="D71" s="15" t="s">
        <v>143</v>
      </c>
      <c r="E71" s="10" t="s">
        <v>18</v>
      </c>
      <c r="F71" s="11">
        <v>2</v>
      </c>
      <c r="G71" s="3"/>
      <c r="H71" s="3"/>
      <c r="I71" s="3"/>
      <c r="J71" s="3"/>
      <c r="K71" s="3"/>
      <c r="L71" s="3"/>
      <c r="M71" s="3"/>
      <c r="N71" s="3"/>
      <c r="O71" s="3"/>
      <c r="P71" s="3">
        <f t="shared" si="1"/>
        <v>0</v>
      </c>
      <c r="Q71" s="3"/>
    </row>
    <row r="72" spans="1:17" ht="126" x14ac:dyDescent="0.25">
      <c r="A72" s="7">
        <v>70</v>
      </c>
      <c r="B72" s="7">
        <v>70</v>
      </c>
      <c r="C72" s="16" t="s">
        <v>144</v>
      </c>
      <c r="D72" s="15" t="s">
        <v>145</v>
      </c>
      <c r="E72" s="10" t="s">
        <v>18</v>
      </c>
      <c r="F72" s="11">
        <v>2</v>
      </c>
      <c r="G72" s="3"/>
      <c r="H72" s="3"/>
      <c r="I72" s="3"/>
      <c r="J72" s="3"/>
      <c r="K72" s="3"/>
      <c r="L72" s="3"/>
      <c r="M72" s="3"/>
      <c r="N72" s="3"/>
      <c r="O72" s="3"/>
      <c r="P72" s="3">
        <f t="shared" si="1"/>
        <v>0</v>
      </c>
      <c r="Q72" s="3"/>
    </row>
    <row r="73" spans="1:17" ht="126" x14ac:dyDescent="0.25">
      <c r="A73" s="7">
        <v>71</v>
      </c>
      <c r="B73" s="7">
        <v>71</v>
      </c>
      <c r="C73" s="16" t="s">
        <v>146</v>
      </c>
      <c r="D73" s="15" t="s">
        <v>145</v>
      </c>
      <c r="E73" s="10" t="s">
        <v>18</v>
      </c>
      <c r="F73" s="11">
        <v>4</v>
      </c>
      <c r="G73" s="3"/>
      <c r="H73" s="3"/>
      <c r="I73" s="3"/>
      <c r="J73" s="3"/>
      <c r="K73" s="3"/>
      <c r="L73" s="3"/>
      <c r="M73" s="3"/>
      <c r="N73" s="3"/>
      <c r="O73" s="3"/>
      <c r="P73" s="3">
        <f t="shared" si="1"/>
        <v>0</v>
      </c>
      <c r="Q73" s="3"/>
    </row>
    <row r="74" spans="1:17" ht="126" x14ac:dyDescent="0.25">
      <c r="A74" s="7">
        <v>72</v>
      </c>
      <c r="B74" s="7">
        <v>72</v>
      </c>
      <c r="C74" s="17" t="s">
        <v>147</v>
      </c>
      <c r="D74" s="15" t="s">
        <v>148</v>
      </c>
      <c r="E74" s="10" t="s">
        <v>18</v>
      </c>
      <c r="F74" s="11">
        <v>1</v>
      </c>
      <c r="G74" s="3"/>
      <c r="H74" s="3"/>
      <c r="I74" s="3"/>
      <c r="J74" s="3"/>
      <c r="K74" s="3"/>
      <c r="L74" s="3"/>
      <c r="M74" s="3"/>
      <c r="N74" s="3"/>
      <c r="O74" s="3"/>
      <c r="P74" s="3">
        <f t="shared" si="1"/>
        <v>0</v>
      </c>
      <c r="Q74" s="3"/>
    </row>
    <row r="75" spans="1:17" ht="141.75" x14ac:dyDescent="0.25">
      <c r="A75" s="7">
        <v>73</v>
      </c>
      <c r="B75" s="7">
        <v>73</v>
      </c>
      <c r="C75" s="17" t="s">
        <v>149</v>
      </c>
      <c r="D75" s="15" t="s">
        <v>150</v>
      </c>
      <c r="E75" s="10" t="s">
        <v>18</v>
      </c>
      <c r="F75" s="11">
        <v>7</v>
      </c>
      <c r="G75" s="3"/>
      <c r="H75" s="3"/>
      <c r="I75" s="3"/>
      <c r="J75" s="3"/>
      <c r="K75" s="3"/>
      <c r="L75" s="3"/>
      <c r="M75" s="3"/>
      <c r="N75" s="3"/>
      <c r="O75" s="3"/>
      <c r="P75" s="3">
        <f t="shared" si="1"/>
        <v>0</v>
      </c>
      <c r="Q75" s="3"/>
    </row>
    <row r="76" spans="1:17" ht="141.75" x14ac:dyDescent="0.25">
      <c r="A76" s="7">
        <v>74</v>
      </c>
      <c r="B76" s="7">
        <v>74</v>
      </c>
      <c r="C76" s="18" t="s">
        <v>151</v>
      </c>
      <c r="D76" s="15" t="s">
        <v>152</v>
      </c>
      <c r="E76" s="10" t="s">
        <v>18</v>
      </c>
      <c r="F76" s="11">
        <v>1</v>
      </c>
      <c r="G76" s="3"/>
      <c r="H76" s="3"/>
      <c r="I76" s="3"/>
      <c r="J76" s="3"/>
      <c r="K76" s="3"/>
      <c r="L76" s="3"/>
      <c r="M76" s="3"/>
      <c r="N76" s="3"/>
      <c r="O76" s="3"/>
      <c r="P76" s="3">
        <f t="shared" si="1"/>
        <v>0</v>
      </c>
      <c r="Q76" s="3"/>
    </row>
    <row r="77" spans="1:17" ht="157.5" x14ac:dyDescent="0.25">
      <c r="A77" s="7">
        <v>75</v>
      </c>
      <c r="B77" s="7">
        <v>75</v>
      </c>
      <c r="C77" s="18" t="s">
        <v>153</v>
      </c>
      <c r="D77" s="15" t="s">
        <v>154</v>
      </c>
      <c r="E77" s="10" t="s">
        <v>18</v>
      </c>
      <c r="F77" s="11">
        <v>1</v>
      </c>
      <c r="G77" s="3"/>
      <c r="H77" s="3"/>
      <c r="I77" s="3"/>
      <c r="J77" s="3"/>
      <c r="K77" s="3"/>
      <c r="L77" s="3"/>
      <c r="M77" s="3"/>
      <c r="N77" s="3"/>
      <c r="O77" s="3"/>
      <c r="P77" s="3">
        <f t="shared" si="1"/>
        <v>0</v>
      </c>
      <c r="Q77" s="3"/>
    </row>
    <row r="78" spans="1:17" ht="141.75" x14ac:dyDescent="0.25">
      <c r="A78" s="7">
        <v>76</v>
      </c>
      <c r="B78" s="7">
        <v>76</v>
      </c>
      <c r="C78" s="18" t="s">
        <v>155</v>
      </c>
      <c r="D78" s="15" t="s">
        <v>156</v>
      </c>
      <c r="E78" s="10" t="s">
        <v>18</v>
      </c>
      <c r="F78" s="11">
        <v>2</v>
      </c>
      <c r="G78" s="3"/>
      <c r="H78" s="3"/>
      <c r="I78" s="3"/>
      <c r="J78" s="3"/>
      <c r="K78" s="3"/>
      <c r="L78" s="3"/>
      <c r="M78" s="3"/>
      <c r="N78" s="3"/>
      <c r="O78" s="3"/>
      <c r="P78" s="3">
        <f t="shared" si="1"/>
        <v>0</v>
      </c>
      <c r="Q78" s="3"/>
    </row>
    <row r="79" spans="1:17" ht="110.25" x14ac:dyDescent="0.25">
      <c r="A79" s="7">
        <v>77</v>
      </c>
      <c r="B79" s="7">
        <v>77</v>
      </c>
      <c r="C79" s="18" t="s">
        <v>157</v>
      </c>
      <c r="D79" s="15" t="s">
        <v>158</v>
      </c>
      <c r="E79" s="10" t="s">
        <v>18</v>
      </c>
      <c r="F79" s="11">
        <v>2</v>
      </c>
      <c r="G79" s="3"/>
      <c r="H79" s="3"/>
      <c r="I79" s="3"/>
      <c r="J79" s="3"/>
      <c r="K79" s="3"/>
      <c r="L79" s="3"/>
      <c r="M79" s="3"/>
      <c r="N79" s="3"/>
      <c r="O79" s="3"/>
      <c r="P79" s="3">
        <f t="shared" si="1"/>
        <v>0</v>
      </c>
      <c r="Q79" s="3"/>
    </row>
    <row r="80" spans="1:17" ht="141.75" x14ac:dyDescent="0.25">
      <c r="A80" s="7">
        <v>78</v>
      </c>
      <c r="B80" s="7">
        <v>78</v>
      </c>
      <c r="C80" s="18" t="s">
        <v>159</v>
      </c>
      <c r="D80" s="15" t="s">
        <v>160</v>
      </c>
      <c r="E80" s="10" t="s">
        <v>18</v>
      </c>
      <c r="F80" s="11">
        <v>3</v>
      </c>
      <c r="G80" s="3"/>
      <c r="H80" s="3"/>
      <c r="I80" s="3"/>
      <c r="J80" s="3"/>
      <c r="K80" s="3"/>
      <c r="L80" s="3"/>
      <c r="M80" s="3"/>
      <c r="N80" s="3"/>
      <c r="O80" s="3"/>
      <c r="P80" s="3">
        <f t="shared" si="1"/>
        <v>0</v>
      </c>
      <c r="Q80" s="3"/>
    </row>
    <row r="81" spans="1:17" ht="141.75" x14ac:dyDescent="0.25">
      <c r="A81" s="7">
        <v>79</v>
      </c>
      <c r="B81" s="7">
        <v>79</v>
      </c>
      <c r="C81" s="18" t="s">
        <v>161</v>
      </c>
      <c r="D81" s="15" t="s">
        <v>162</v>
      </c>
      <c r="E81" s="10" t="s">
        <v>18</v>
      </c>
      <c r="F81" s="11">
        <v>2</v>
      </c>
      <c r="G81" s="3"/>
      <c r="H81" s="3"/>
      <c r="I81" s="3"/>
      <c r="J81" s="3"/>
      <c r="K81" s="3"/>
      <c r="L81" s="3"/>
      <c r="M81" s="3"/>
      <c r="N81" s="3"/>
      <c r="O81" s="3"/>
      <c r="P81" s="3">
        <f t="shared" si="1"/>
        <v>0</v>
      </c>
      <c r="Q81" s="3"/>
    </row>
    <row r="82" spans="1:17" ht="141.75" x14ac:dyDescent="0.25">
      <c r="A82" s="7">
        <v>80</v>
      </c>
      <c r="B82" s="7">
        <v>80</v>
      </c>
      <c r="C82" s="18" t="s">
        <v>163</v>
      </c>
      <c r="D82" s="15" t="s">
        <v>164</v>
      </c>
      <c r="E82" s="10" t="s">
        <v>18</v>
      </c>
      <c r="F82" s="11">
        <v>1</v>
      </c>
      <c r="G82" s="3"/>
      <c r="H82" s="3"/>
      <c r="I82" s="3"/>
      <c r="J82" s="3"/>
      <c r="K82" s="3"/>
      <c r="L82" s="3"/>
      <c r="M82" s="3"/>
      <c r="N82" s="3"/>
      <c r="O82" s="3"/>
      <c r="P82" s="3">
        <f t="shared" si="1"/>
        <v>0</v>
      </c>
      <c r="Q82" s="3"/>
    </row>
    <row r="83" spans="1:17" ht="141.75" x14ac:dyDescent="0.25">
      <c r="A83" s="7">
        <v>81</v>
      </c>
      <c r="B83" s="7">
        <v>81</v>
      </c>
      <c r="C83" s="18" t="s">
        <v>165</v>
      </c>
      <c r="D83" s="15" t="s">
        <v>97</v>
      </c>
      <c r="E83" s="10" t="s">
        <v>18</v>
      </c>
      <c r="F83" s="11">
        <v>1</v>
      </c>
      <c r="G83" s="3"/>
      <c r="H83" s="3"/>
      <c r="I83" s="3"/>
      <c r="J83" s="3"/>
      <c r="K83" s="3"/>
      <c r="L83" s="3"/>
      <c r="M83" s="3"/>
      <c r="N83" s="3"/>
      <c r="O83" s="3"/>
      <c r="P83" s="3">
        <f t="shared" si="1"/>
        <v>0</v>
      </c>
      <c r="Q83" s="3"/>
    </row>
    <row r="84" spans="1:17" ht="110.25" x14ac:dyDescent="0.25">
      <c r="A84" s="7">
        <v>82</v>
      </c>
      <c r="B84" s="7">
        <v>82</v>
      </c>
      <c r="C84" s="18" t="s">
        <v>166</v>
      </c>
      <c r="D84" s="15" t="s">
        <v>66</v>
      </c>
      <c r="E84" s="10" t="s">
        <v>18</v>
      </c>
      <c r="F84" s="11">
        <v>1</v>
      </c>
      <c r="G84" s="3"/>
      <c r="H84" s="3"/>
      <c r="I84" s="3"/>
      <c r="J84" s="3"/>
      <c r="K84" s="3"/>
      <c r="L84" s="3"/>
      <c r="M84" s="3"/>
      <c r="N84" s="3"/>
      <c r="O84" s="3"/>
      <c r="P84" s="3">
        <f t="shared" si="1"/>
        <v>0</v>
      </c>
      <c r="Q84" s="3"/>
    </row>
    <row r="85" spans="1:17" ht="47.25" x14ac:dyDescent="0.25">
      <c r="A85" s="7">
        <v>83</v>
      </c>
      <c r="B85" s="7">
        <v>83</v>
      </c>
      <c r="C85" s="18" t="s">
        <v>167</v>
      </c>
      <c r="D85" s="19" t="s">
        <v>168</v>
      </c>
      <c r="E85" s="10" t="s">
        <v>18</v>
      </c>
      <c r="F85" s="11">
        <v>11</v>
      </c>
      <c r="G85" s="3"/>
      <c r="H85" s="3"/>
      <c r="I85" s="3"/>
      <c r="J85" s="3"/>
      <c r="K85" s="3"/>
      <c r="L85" s="3"/>
      <c r="M85" s="3"/>
      <c r="N85" s="3"/>
      <c r="O85" s="3"/>
      <c r="P85" s="3">
        <f t="shared" si="1"/>
        <v>0</v>
      </c>
      <c r="Q85" s="3"/>
    </row>
    <row r="86" spans="1:17" ht="47.25" x14ac:dyDescent="0.25">
      <c r="A86" s="7">
        <v>84</v>
      </c>
      <c r="B86" s="7">
        <v>84</v>
      </c>
      <c r="C86" s="18" t="s">
        <v>169</v>
      </c>
      <c r="D86" s="19" t="s">
        <v>170</v>
      </c>
      <c r="E86" s="10" t="s">
        <v>18</v>
      </c>
      <c r="F86" s="11">
        <v>1</v>
      </c>
      <c r="G86" s="3"/>
      <c r="H86" s="3"/>
      <c r="I86" s="3"/>
      <c r="J86" s="3"/>
      <c r="K86" s="3"/>
      <c r="L86" s="3"/>
      <c r="M86" s="3"/>
      <c r="N86" s="3"/>
      <c r="O86" s="3"/>
      <c r="P86" s="3">
        <f t="shared" si="1"/>
        <v>0</v>
      </c>
      <c r="Q86" s="3"/>
    </row>
    <row r="87" spans="1:17" ht="63" x14ac:dyDescent="0.25">
      <c r="A87" s="7">
        <v>85</v>
      </c>
      <c r="B87" s="7">
        <v>85</v>
      </c>
      <c r="C87" s="18" t="s">
        <v>171</v>
      </c>
      <c r="D87" s="19" t="s">
        <v>172</v>
      </c>
      <c r="E87" s="10" t="s">
        <v>18</v>
      </c>
      <c r="F87" s="11">
        <v>1</v>
      </c>
      <c r="G87" s="3"/>
      <c r="H87" s="3"/>
      <c r="I87" s="3"/>
      <c r="J87" s="3"/>
      <c r="K87" s="3"/>
      <c r="L87" s="3"/>
      <c r="M87" s="3"/>
      <c r="N87" s="3"/>
      <c r="O87" s="3"/>
      <c r="P87" s="3">
        <f t="shared" si="1"/>
        <v>0</v>
      </c>
      <c r="Q87" s="3"/>
    </row>
    <row r="88" spans="1:17" ht="315" x14ac:dyDescent="0.25">
      <c r="A88" s="7">
        <v>86</v>
      </c>
      <c r="B88" s="7">
        <v>86</v>
      </c>
      <c r="C88" s="20" t="s">
        <v>173</v>
      </c>
      <c r="D88" s="21" t="s">
        <v>174</v>
      </c>
      <c r="E88" s="10" t="s">
        <v>175</v>
      </c>
      <c r="F88" s="11">
        <v>1</v>
      </c>
      <c r="G88" s="3"/>
      <c r="H88" s="3"/>
      <c r="I88" s="3"/>
      <c r="J88" s="3"/>
      <c r="K88" s="3"/>
      <c r="L88" s="3"/>
      <c r="M88" s="3"/>
      <c r="N88" s="3"/>
      <c r="O88" s="3"/>
      <c r="P88" s="3">
        <f t="shared" si="1"/>
        <v>0</v>
      </c>
      <c r="Q88" s="3"/>
    </row>
    <row r="89" spans="1:17" ht="47.25" x14ac:dyDescent="0.25">
      <c r="A89" s="7">
        <v>87</v>
      </c>
      <c r="B89" s="7">
        <v>87</v>
      </c>
      <c r="C89" s="20" t="s">
        <v>176</v>
      </c>
      <c r="D89" s="19" t="s">
        <v>177</v>
      </c>
      <c r="E89" s="10" t="s">
        <v>18</v>
      </c>
      <c r="F89" s="11">
        <v>2</v>
      </c>
      <c r="G89" s="3"/>
      <c r="H89" s="3"/>
      <c r="I89" s="3"/>
      <c r="J89" s="3"/>
      <c r="K89" s="3"/>
      <c r="L89" s="3"/>
      <c r="M89" s="3"/>
      <c r="N89" s="3"/>
      <c r="O89" s="3"/>
      <c r="P89" s="3">
        <f t="shared" si="1"/>
        <v>0</v>
      </c>
      <c r="Q89" s="3"/>
    </row>
    <row r="90" spans="1:17" ht="63" x14ac:dyDescent="0.25">
      <c r="A90" s="7">
        <v>88</v>
      </c>
      <c r="B90" s="7">
        <v>88</v>
      </c>
      <c r="C90" s="20" t="s">
        <v>178</v>
      </c>
      <c r="D90" s="19" t="s">
        <v>179</v>
      </c>
      <c r="E90" s="10" t="s">
        <v>18</v>
      </c>
      <c r="F90" s="11">
        <v>1</v>
      </c>
      <c r="G90" s="3"/>
      <c r="H90" s="3"/>
      <c r="I90" s="3"/>
      <c r="J90" s="3"/>
      <c r="K90" s="3"/>
      <c r="L90" s="3"/>
      <c r="M90" s="3"/>
      <c r="N90" s="3"/>
      <c r="O90" s="3"/>
      <c r="P90" s="3">
        <f t="shared" si="1"/>
        <v>0</v>
      </c>
      <c r="Q90" s="3"/>
    </row>
    <row r="91" spans="1:17" ht="141.75" x14ac:dyDescent="0.25">
      <c r="A91" s="7">
        <v>89</v>
      </c>
      <c r="B91" s="7">
        <v>89</v>
      </c>
      <c r="C91" s="20" t="s">
        <v>180</v>
      </c>
      <c r="D91" s="15" t="s">
        <v>181</v>
      </c>
      <c r="E91" s="10" t="s">
        <v>18</v>
      </c>
      <c r="F91" s="11">
        <v>1</v>
      </c>
      <c r="G91" s="3"/>
      <c r="H91" s="3"/>
      <c r="I91" s="3"/>
      <c r="J91" s="3"/>
      <c r="K91" s="3"/>
      <c r="L91" s="3"/>
      <c r="M91" s="3"/>
      <c r="N91" s="3"/>
      <c r="O91" s="3"/>
      <c r="P91" s="3">
        <f t="shared" si="1"/>
        <v>0</v>
      </c>
      <c r="Q91" s="3"/>
    </row>
    <row r="92" spans="1:17" ht="141.75" x14ac:dyDescent="0.25">
      <c r="A92" s="7">
        <v>90</v>
      </c>
      <c r="B92" s="7">
        <v>90</v>
      </c>
      <c r="C92" s="20" t="s">
        <v>182</v>
      </c>
      <c r="D92" s="15" t="s">
        <v>181</v>
      </c>
      <c r="E92" s="10" t="s">
        <v>18</v>
      </c>
      <c r="F92" s="11">
        <v>17</v>
      </c>
      <c r="G92" s="3"/>
      <c r="H92" s="3"/>
      <c r="I92" s="3"/>
      <c r="J92" s="3"/>
      <c r="K92" s="3"/>
      <c r="L92" s="3"/>
      <c r="M92" s="3"/>
      <c r="N92" s="3"/>
      <c r="O92" s="3"/>
      <c r="P92" s="3">
        <f t="shared" si="1"/>
        <v>0</v>
      </c>
      <c r="Q92" s="3"/>
    </row>
    <row r="93" spans="1:17" ht="126" x14ac:dyDescent="0.25">
      <c r="A93" s="7">
        <v>91</v>
      </c>
      <c r="B93" s="7">
        <v>91</v>
      </c>
      <c r="C93" s="18" t="s">
        <v>183</v>
      </c>
      <c r="D93" s="19" t="s">
        <v>184</v>
      </c>
      <c r="E93" s="10" t="s">
        <v>18</v>
      </c>
      <c r="F93" s="11">
        <v>5</v>
      </c>
      <c r="G93" s="3"/>
      <c r="H93" s="3"/>
      <c r="I93" s="3"/>
      <c r="J93" s="3"/>
      <c r="K93" s="3"/>
      <c r="L93" s="3"/>
      <c r="M93" s="3"/>
      <c r="N93" s="3"/>
      <c r="O93" s="3"/>
      <c r="P93" s="3">
        <f t="shared" si="1"/>
        <v>0</v>
      </c>
      <c r="Q93" s="3"/>
    </row>
    <row r="94" spans="1:17" ht="126" x14ac:dyDescent="0.25">
      <c r="A94" s="7">
        <v>92</v>
      </c>
      <c r="B94" s="7">
        <v>92</v>
      </c>
      <c r="C94" s="18" t="s">
        <v>185</v>
      </c>
      <c r="D94" s="19" t="s">
        <v>184</v>
      </c>
      <c r="E94" s="10" t="s">
        <v>18</v>
      </c>
      <c r="F94" s="11">
        <v>1</v>
      </c>
      <c r="G94" s="3"/>
      <c r="H94" s="3"/>
      <c r="I94" s="3"/>
      <c r="J94" s="3"/>
      <c r="K94" s="3"/>
      <c r="L94" s="3"/>
      <c r="M94" s="3"/>
      <c r="N94" s="3"/>
      <c r="O94" s="3"/>
      <c r="P94" s="3">
        <f t="shared" si="1"/>
        <v>0</v>
      </c>
      <c r="Q94" s="3"/>
    </row>
    <row r="95" spans="1:17" ht="78.75" x14ac:dyDescent="0.25">
      <c r="A95" s="7">
        <v>93</v>
      </c>
      <c r="B95" s="7">
        <v>93</v>
      </c>
      <c r="C95" s="20" t="s">
        <v>186</v>
      </c>
      <c r="D95" s="19" t="s">
        <v>187</v>
      </c>
      <c r="E95" s="10" t="s">
        <v>18</v>
      </c>
      <c r="F95" s="11">
        <v>1</v>
      </c>
      <c r="G95" s="3"/>
      <c r="H95" s="3"/>
      <c r="I95" s="3"/>
      <c r="J95" s="3"/>
      <c r="K95" s="3"/>
      <c r="L95" s="3"/>
      <c r="M95" s="3"/>
      <c r="N95" s="3"/>
      <c r="O95" s="3"/>
      <c r="P95" s="3">
        <f t="shared" si="1"/>
        <v>0</v>
      </c>
      <c r="Q95" s="3"/>
    </row>
    <row r="96" spans="1:17" ht="63" x14ac:dyDescent="0.25">
      <c r="A96" s="7">
        <v>94</v>
      </c>
      <c r="B96" s="7">
        <v>94</v>
      </c>
      <c r="C96" s="20" t="s">
        <v>188</v>
      </c>
      <c r="D96" s="15" t="s">
        <v>189</v>
      </c>
      <c r="E96" s="10" t="s">
        <v>18</v>
      </c>
      <c r="F96" s="11">
        <v>2</v>
      </c>
      <c r="G96" s="3"/>
      <c r="H96" s="3"/>
      <c r="I96" s="3"/>
      <c r="J96" s="3"/>
      <c r="K96" s="3"/>
      <c r="L96" s="3"/>
      <c r="M96" s="3"/>
      <c r="N96" s="3"/>
      <c r="O96" s="3"/>
      <c r="P96" s="3">
        <f t="shared" si="1"/>
        <v>0</v>
      </c>
      <c r="Q96" s="3"/>
    </row>
    <row r="97" spans="1:17" ht="63" x14ac:dyDescent="0.25">
      <c r="A97" s="7">
        <v>95</v>
      </c>
      <c r="B97" s="7">
        <v>95</v>
      </c>
      <c r="C97" s="20" t="s">
        <v>190</v>
      </c>
      <c r="D97" s="15" t="s">
        <v>189</v>
      </c>
      <c r="E97" s="10" t="s">
        <v>18</v>
      </c>
      <c r="F97" s="11">
        <v>2</v>
      </c>
      <c r="G97" s="3"/>
      <c r="H97" s="3"/>
      <c r="I97" s="3"/>
      <c r="J97" s="3"/>
      <c r="K97" s="3"/>
      <c r="L97" s="3"/>
      <c r="M97" s="3"/>
      <c r="N97" s="3"/>
      <c r="O97" s="3"/>
      <c r="P97" s="3">
        <f t="shared" si="1"/>
        <v>0</v>
      </c>
      <c r="Q97" s="3"/>
    </row>
    <row r="98" spans="1:17" ht="47.25" x14ac:dyDescent="0.25">
      <c r="A98" s="7">
        <v>96</v>
      </c>
      <c r="B98" s="7">
        <v>96</v>
      </c>
      <c r="C98" s="20" t="s">
        <v>191</v>
      </c>
      <c r="D98" s="12" t="s">
        <v>192</v>
      </c>
      <c r="E98" s="10" t="s">
        <v>18</v>
      </c>
      <c r="F98" s="11">
        <v>2</v>
      </c>
      <c r="G98" s="3"/>
      <c r="H98" s="3"/>
      <c r="I98" s="3"/>
      <c r="J98" s="3"/>
      <c r="K98" s="3"/>
      <c r="L98" s="3"/>
      <c r="M98" s="3"/>
      <c r="N98" s="3"/>
      <c r="O98" s="3"/>
      <c r="P98" s="3">
        <f t="shared" si="1"/>
        <v>0</v>
      </c>
      <c r="Q98" s="3"/>
    </row>
    <row r="99" spans="1:17" ht="63" x14ac:dyDescent="0.25">
      <c r="A99" s="7">
        <v>97</v>
      </c>
      <c r="B99" s="7">
        <v>97</v>
      </c>
      <c r="C99" s="20" t="s">
        <v>193</v>
      </c>
      <c r="D99" s="12" t="s">
        <v>194</v>
      </c>
      <c r="E99" s="10" t="s">
        <v>18</v>
      </c>
      <c r="F99" s="11">
        <v>1</v>
      </c>
      <c r="G99" s="3"/>
      <c r="H99" s="3"/>
      <c r="I99" s="3"/>
      <c r="J99" s="3"/>
      <c r="K99" s="3"/>
      <c r="L99" s="3"/>
      <c r="M99" s="3"/>
      <c r="N99" s="3"/>
      <c r="O99" s="3"/>
      <c r="P99" s="3">
        <f t="shared" si="1"/>
        <v>0</v>
      </c>
      <c r="Q99" s="3"/>
    </row>
    <row r="100" spans="1:17" ht="78.75" x14ac:dyDescent="0.25">
      <c r="A100" s="7">
        <v>98</v>
      </c>
      <c r="B100" s="7">
        <v>98</v>
      </c>
      <c r="C100" s="20" t="s">
        <v>195</v>
      </c>
      <c r="D100" s="12" t="s">
        <v>196</v>
      </c>
      <c r="E100" s="10" t="s">
        <v>18</v>
      </c>
      <c r="F100" s="11">
        <v>1</v>
      </c>
      <c r="G100" s="3"/>
      <c r="H100" s="3"/>
      <c r="I100" s="3"/>
      <c r="J100" s="3"/>
      <c r="K100" s="3"/>
      <c r="L100" s="3"/>
      <c r="M100" s="3"/>
      <c r="N100" s="3"/>
      <c r="O100" s="3"/>
      <c r="P100" s="3">
        <f t="shared" si="1"/>
        <v>0</v>
      </c>
      <c r="Q100" s="3"/>
    </row>
    <row r="101" spans="1:17" ht="78.75" x14ac:dyDescent="0.25">
      <c r="A101" s="7">
        <v>99</v>
      </c>
      <c r="B101" s="7">
        <v>99</v>
      </c>
      <c r="C101" s="20" t="s">
        <v>197</v>
      </c>
      <c r="D101" s="12" t="s">
        <v>196</v>
      </c>
      <c r="E101" s="10" t="s">
        <v>18</v>
      </c>
      <c r="F101" s="11">
        <v>1</v>
      </c>
      <c r="G101" s="3"/>
      <c r="H101" s="3"/>
      <c r="I101" s="3"/>
      <c r="J101" s="3"/>
      <c r="K101" s="3"/>
      <c r="L101" s="3"/>
      <c r="M101" s="3"/>
      <c r="N101" s="3"/>
      <c r="O101" s="3"/>
      <c r="P101" s="3">
        <f t="shared" si="1"/>
        <v>0</v>
      </c>
      <c r="Q101" s="3"/>
    </row>
    <row r="102" spans="1:17" ht="63" x14ac:dyDescent="0.25">
      <c r="A102" s="7">
        <v>100</v>
      </c>
      <c r="B102" s="7">
        <v>100</v>
      </c>
      <c r="C102" s="20" t="s">
        <v>198</v>
      </c>
      <c r="D102" s="12" t="s">
        <v>199</v>
      </c>
      <c r="E102" s="10" t="s">
        <v>18</v>
      </c>
      <c r="F102" s="11">
        <v>2</v>
      </c>
      <c r="G102" s="3"/>
      <c r="H102" s="3"/>
      <c r="I102" s="3"/>
      <c r="J102" s="3"/>
      <c r="K102" s="3"/>
      <c r="L102" s="3"/>
      <c r="M102" s="3"/>
      <c r="N102" s="3"/>
      <c r="O102" s="3"/>
      <c r="P102" s="3">
        <f t="shared" si="1"/>
        <v>0</v>
      </c>
      <c r="Q102" s="3"/>
    </row>
    <row r="103" spans="1:17" ht="63" x14ac:dyDescent="0.25">
      <c r="A103" s="7">
        <v>101</v>
      </c>
      <c r="B103" s="7">
        <v>101</v>
      </c>
      <c r="C103" s="20" t="s">
        <v>200</v>
      </c>
      <c r="D103" s="19" t="s">
        <v>201</v>
      </c>
      <c r="E103" s="10" t="s">
        <v>18</v>
      </c>
      <c r="F103" s="11">
        <v>1</v>
      </c>
      <c r="G103" s="3"/>
      <c r="H103" s="3"/>
      <c r="I103" s="3"/>
      <c r="J103" s="3"/>
      <c r="K103" s="3"/>
      <c r="L103" s="3"/>
      <c r="M103" s="3"/>
      <c r="N103" s="3"/>
      <c r="O103" s="3"/>
      <c r="P103" s="3">
        <f t="shared" si="1"/>
        <v>0</v>
      </c>
      <c r="Q103" s="3"/>
    </row>
    <row r="104" spans="1:17" ht="63" x14ac:dyDescent="0.25">
      <c r="A104" s="7">
        <v>102</v>
      </c>
      <c r="B104" s="7">
        <v>102</v>
      </c>
      <c r="C104" s="20" t="s">
        <v>202</v>
      </c>
      <c r="D104" s="19" t="s">
        <v>201</v>
      </c>
      <c r="E104" s="10" t="s">
        <v>18</v>
      </c>
      <c r="F104" s="11">
        <v>1</v>
      </c>
      <c r="G104" s="3"/>
      <c r="H104" s="3"/>
      <c r="I104" s="3"/>
      <c r="J104" s="3"/>
      <c r="K104" s="3"/>
      <c r="L104" s="3"/>
      <c r="M104" s="3"/>
      <c r="N104" s="3"/>
      <c r="O104" s="3"/>
      <c r="P104" s="3">
        <f t="shared" si="1"/>
        <v>0</v>
      </c>
      <c r="Q104" s="3"/>
    </row>
    <row r="105" spans="1:17" ht="78.75" x14ac:dyDescent="0.25">
      <c r="A105" s="7">
        <v>103</v>
      </c>
      <c r="B105" s="7">
        <v>103</v>
      </c>
      <c r="C105" s="20" t="s">
        <v>203</v>
      </c>
      <c r="D105" s="19" t="s">
        <v>204</v>
      </c>
      <c r="E105" s="10" t="s">
        <v>18</v>
      </c>
      <c r="F105" s="11">
        <v>1</v>
      </c>
      <c r="G105" s="3"/>
      <c r="H105" s="3"/>
      <c r="I105" s="3"/>
      <c r="J105" s="3"/>
      <c r="K105" s="3"/>
      <c r="L105" s="3"/>
      <c r="M105" s="3"/>
      <c r="N105" s="3"/>
      <c r="O105" s="3"/>
      <c r="P105" s="3">
        <f t="shared" si="1"/>
        <v>0</v>
      </c>
      <c r="Q105" s="3"/>
    </row>
    <row r="106" spans="1:17" ht="110.25" x14ac:dyDescent="0.25">
      <c r="A106" s="7">
        <v>104</v>
      </c>
      <c r="B106" s="7">
        <v>104</v>
      </c>
      <c r="C106" s="20" t="s">
        <v>205</v>
      </c>
      <c r="D106" s="19" t="s">
        <v>206</v>
      </c>
      <c r="E106" s="10" t="s">
        <v>175</v>
      </c>
      <c r="F106" s="11">
        <v>2</v>
      </c>
      <c r="G106" s="3"/>
      <c r="H106" s="3"/>
      <c r="I106" s="3"/>
      <c r="J106" s="3"/>
      <c r="K106" s="3"/>
      <c r="L106" s="3"/>
      <c r="M106" s="3"/>
      <c r="N106" s="3"/>
      <c r="O106" s="3"/>
      <c r="P106" s="3">
        <f t="shared" si="1"/>
        <v>0</v>
      </c>
      <c r="Q106" s="3"/>
    </row>
    <row r="107" spans="1:17" ht="126" x14ac:dyDescent="0.25">
      <c r="A107" s="7">
        <v>105</v>
      </c>
      <c r="B107" s="7">
        <v>105</v>
      </c>
      <c r="C107" s="20" t="s">
        <v>207</v>
      </c>
      <c r="D107" s="19" t="s">
        <v>208</v>
      </c>
      <c r="E107" s="10" t="s">
        <v>175</v>
      </c>
      <c r="F107" s="11">
        <v>4</v>
      </c>
      <c r="G107" s="3"/>
      <c r="H107" s="3"/>
      <c r="I107" s="3"/>
      <c r="J107" s="3"/>
      <c r="K107" s="3"/>
      <c r="L107" s="3"/>
      <c r="M107" s="3"/>
      <c r="N107" s="3"/>
      <c r="O107" s="3"/>
      <c r="P107" s="3">
        <f t="shared" si="1"/>
        <v>0</v>
      </c>
      <c r="Q107" s="3"/>
    </row>
    <row r="108" spans="1:17" ht="94.5" x14ac:dyDescent="0.25">
      <c r="A108" s="7">
        <v>106</v>
      </c>
      <c r="B108" s="7">
        <v>106</v>
      </c>
      <c r="C108" s="20" t="s">
        <v>209</v>
      </c>
      <c r="D108" s="19" t="s">
        <v>210</v>
      </c>
      <c r="E108" s="10" t="s">
        <v>175</v>
      </c>
      <c r="F108" s="11">
        <v>6</v>
      </c>
      <c r="G108" s="3"/>
      <c r="H108" s="3"/>
      <c r="I108" s="3"/>
      <c r="J108" s="3"/>
      <c r="K108" s="3"/>
      <c r="L108" s="3"/>
      <c r="M108" s="3"/>
      <c r="N108" s="3"/>
      <c r="O108" s="3"/>
      <c r="P108" s="3">
        <f t="shared" si="1"/>
        <v>0</v>
      </c>
      <c r="Q108" s="3"/>
    </row>
    <row r="109" spans="1:17" ht="157.5" x14ac:dyDescent="0.25">
      <c r="A109" s="7">
        <v>107</v>
      </c>
      <c r="B109" s="7">
        <v>107</v>
      </c>
      <c r="C109" s="20" t="s">
        <v>211</v>
      </c>
      <c r="D109" s="19" t="s">
        <v>212</v>
      </c>
      <c r="E109" s="10" t="s">
        <v>175</v>
      </c>
      <c r="F109" s="11">
        <v>5</v>
      </c>
      <c r="G109" s="3"/>
      <c r="H109" s="3"/>
      <c r="I109" s="3"/>
      <c r="J109" s="3"/>
      <c r="K109" s="3"/>
      <c r="L109" s="3"/>
      <c r="M109" s="3"/>
      <c r="N109" s="3"/>
      <c r="O109" s="3"/>
      <c r="P109" s="3">
        <f t="shared" si="1"/>
        <v>0</v>
      </c>
      <c r="Q109" s="3"/>
    </row>
    <row r="110" spans="1:17" ht="94.5" x14ac:dyDescent="0.25">
      <c r="A110" s="7">
        <v>108</v>
      </c>
      <c r="B110" s="7">
        <v>108</v>
      </c>
      <c r="C110" s="20" t="s">
        <v>213</v>
      </c>
      <c r="D110" s="19" t="s">
        <v>214</v>
      </c>
      <c r="E110" s="10" t="s">
        <v>215</v>
      </c>
      <c r="F110" s="22">
        <v>2.15</v>
      </c>
      <c r="G110" s="3"/>
      <c r="H110" s="3"/>
      <c r="I110" s="3"/>
      <c r="J110" s="3"/>
      <c r="K110" s="3"/>
      <c r="L110" s="3"/>
      <c r="M110" s="3"/>
      <c r="N110" s="3"/>
      <c r="O110" s="3"/>
      <c r="P110" s="3">
        <f t="shared" si="1"/>
        <v>0</v>
      </c>
      <c r="Q110" s="3"/>
    </row>
    <row r="111" spans="1:17" ht="63" x14ac:dyDescent="0.25">
      <c r="A111" s="7">
        <v>109</v>
      </c>
      <c r="B111" s="7">
        <v>109</v>
      </c>
      <c r="C111" s="20" t="s">
        <v>216</v>
      </c>
      <c r="D111" s="19" t="s">
        <v>217</v>
      </c>
      <c r="E111" s="10" t="s">
        <v>215</v>
      </c>
      <c r="F111" s="22">
        <v>8.44</v>
      </c>
      <c r="G111" s="3"/>
      <c r="H111" s="3"/>
      <c r="I111" s="3"/>
      <c r="J111" s="3"/>
      <c r="K111" s="3"/>
      <c r="L111" s="3"/>
      <c r="M111" s="3"/>
      <c r="N111" s="3"/>
      <c r="O111" s="3"/>
      <c r="P111" s="3">
        <f t="shared" si="1"/>
        <v>0</v>
      </c>
      <c r="Q111" s="3"/>
    </row>
    <row r="112" spans="1:17" ht="31.5" x14ac:dyDescent="0.25">
      <c r="A112" s="7">
        <v>110</v>
      </c>
      <c r="B112" s="7">
        <v>110</v>
      </c>
      <c r="C112" s="20" t="s">
        <v>218</v>
      </c>
      <c r="D112" s="19" t="s">
        <v>219</v>
      </c>
      <c r="E112" s="10" t="s">
        <v>215</v>
      </c>
      <c r="F112" s="22">
        <v>2.9</v>
      </c>
      <c r="G112" s="3"/>
      <c r="H112" s="3"/>
      <c r="I112" s="3"/>
      <c r="J112" s="3"/>
      <c r="K112" s="3"/>
      <c r="L112" s="3"/>
      <c r="M112" s="3"/>
      <c r="N112" s="3"/>
      <c r="O112" s="3"/>
      <c r="P112" s="3">
        <f t="shared" si="1"/>
        <v>0</v>
      </c>
      <c r="Q112" s="3"/>
    </row>
    <row r="113" spans="1:17" ht="63" x14ac:dyDescent="0.25">
      <c r="A113" s="7">
        <v>111</v>
      </c>
      <c r="B113" s="7">
        <v>111</v>
      </c>
      <c r="C113" s="20" t="s">
        <v>220</v>
      </c>
      <c r="D113" s="19" t="s">
        <v>221</v>
      </c>
      <c r="E113" s="10" t="s">
        <v>18</v>
      </c>
      <c r="F113" s="11">
        <v>2</v>
      </c>
      <c r="G113" s="3"/>
      <c r="H113" s="3"/>
      <c r="I113" s="3"/>
      <c r="J113" s="3"/>
      <c r="K113" s="3"/>
      <c r="L113" s="3"/>
      <c r="M113" s="3"/>
      <c r="N113" s="3"/>
      <c r="O113" s="3"/>
      <c r="P113" s="3">
        <f t="shared" si="1"/>
        <v>0</v>
      </c>
      <c r="Q113" s="3"/>
    </row>
    <row r="114" spans="1:17" ht="173.25" x14ac:dyDescent="0.25">
      <c r="A114" s="7">
        <v>112</v>
      </c>
      <c r="B114" s="7">
        <v>112</v>
      </c>
      <c r="C114" s="20" t="s">
        <v>222</v>
      </c>
      <c r="D114" s="19" t="s">
        <v>223</v>
      </c>
      <c r="E114" s="10" t="s">
        <v>215</v>
      </c>
      <c r="F114" s="22">
        <v>1.75</v>
      </c>
      <c r="G114" s="3"/>
      <c r="H114" s="3"/>
      <c r="I114" s="3"/>
      <c r="J114" s="3"/>
      <c r="K114" s="3"/>
      <c r="L114" s="3"/>
      <c r="M114" s="3"/>
      <c r="N114" s="3"/>
      <c r="O114" s="3"/>
      <c r="P114" s="3">
        <f t="shared" si="1"/>
        <v>0</v>
      </c>
      <c r="Q114" s="3"/>
    </row>
    <row r="115" spans="1:17" ht="63" x14ac:dyDescent="0.25">
      <c r="A115" s="7">
        <v>113</v>
      </c>
      <c r="B115" s="7">
        <v>113</v>
      </c>
      <c r="C115" s="20" t="s">
        <v>224</v>
      </c>
      <c r="D115" s="19" t="s">
        <v>225</v>
      </c>
      <c r="E115" s="10" t="s">
        <v>226</v>
      </c>
      <c r="F115" s="11">
        <v>2</v>
      </c>
      <c r="G115" s="3"/>
      <c r="H115" s="3"/>
      <c r="I115" s="3"/>
      <c r="J115" s="3"/>
      <c r="K115" s="3"/>
      <c r="L115" s="3"/>
      <c r="M115" s="3"/>
      <c r="N115" s="3"/>
      <c r="O115" s="3"/>
      <c r="P115" s="3">
        <f t="shared" si="1"/>
        <v>0</v>
      </c>
      <c r="Q115" s="3"/>
    </row>
    <row r="116" spans="1:17" ht="94.5" x14ac:dyDescent="0.25">
      <c r="A116" s="7">
        <v>114</v>
      </c>
      <c r="B116" s="7">
        <v>114</v>
      </c>
      <c r="C116" s="20" t="s">
        <v>227</v>
      </c>
      <c r="D116" s="19" t="s">
        <v>228</v>
      </c>
      <c r="E116" s="10" t="s">
        <v>229</v>
      </c>
      <c r="F116" s="11">
        <v>45</v>
      </c>
      <c r="G116" s="3"/>
      <c r="H116" s="3"/>
      <c r="I116" s="3"/>
      <c r="J116" s="3"/>
      <c r="K116" s="3"/>
      <c r="L116" s="3"/>
      <c r="M116" s="3"/>
      <c r="N116" s="3"/>
      <c r="O116" s="3"/>
      <c r="P116" s="3">
        <f t="shared" si="1"/>
        <v>0</v>
      </c>
      <c r="Q116" s="3"/>
    </row>
    <row r="117" spans="1:17" ht="110.25" x14ac:dyDescent="0.25">
      <c r="A117" s="7">
        <v>115</v>
      </c>
      <c r="B117" s="7">
        <v>115</v>
      </c>
      <c r="C117" s="20" t="s">
        <v>230</v>
      </c>
      <c r="D117" s="19" t="s">
        <v>231</v>
      </c>
      <c r="E117" s="10" t="s">
        <v>215</v>
      </c>
      <c r="F117" s="22">
        <v>4</v>
      </c>
      <c r="G117" s="3"/>
      <c r="H117" s="3"/>
      <c r="I117" s="3"/>
      <c r="J117" s="3"/>
      <c r="K117" s="3"/>
      <c r="L117" s="3"/>
      <c r="M117" s="3"/>
      <c r="N117" s="3"/>
      <c r="O117" s="3"/>
      <c r="P117" s="3">
        <f t="shared" si="1"/>
        <v>0</v>
      </c>
      <c r="Q117" s="3"/>
    </row>
    <row r="118" spans="1:17" ht="94.5" x14ac:dyDescent="0.25">
      <c r="A118" s="7">
        <v>116</v>
      </c>
      <c r="B118" s="7">
        <v>116</v>
      </c>
      <c r="C118" s="20" t="s">
        <v>232</v>
      </c>
      <c r="D118" s="19" t="s">
        <v>233</v>
      </c>
      <c r="E118" s="10" t="s">
        <v>215</v>
      </c>
      <c r="F118" s="22">
        <v>15.6</v>
      </c>
      <c r="G118" s="3"/>
      <c r="H118" s="3"/>
      <c r="I118" s="3"/>
      <c r="J118" s="3"/>
      <c r="K118" s="3"/>
      <c r="L118" s="3"/>
      <c r="M118" s="3"/>
      <c r="N118" s="3"/>
      <c r="O118" s="3"/>
      <c r="P118" s="3">
        <f t="shared" si="1"/>
        <v>0</v>
      </c>
      <c r="Q118" s="3"/>
    </row>
    <row r="119" spans="1:17" ht="31.5" x14ac:dyDescent="0.25">
      <c r="A119" s="7">
        <v>117</v>
      </c>
      <c r="B119" s="7">
        <v>117</v>
      </c>
      <c r="C119" s="20" t="s">
        <v>234</v>
      </c>
      <c r="D119" s="19" t="s">
        <v>235</v>
      </c>
      <c r="E119" s="10" t="s">
        <v>215</v>
      </c>
      <c r="F119" s="22">
        <v>8</v>
      </c>
      <c r="G119" s="3"/>
      <c r="H119" s="3"/>
      <c r="I119" s="3"/>
      <c r="J119" s="3"/>
      <c r="K119" s="3"/>
      <c r="L119" s="3"/>
      <c r="M119" s="3"/>
      <c r="N119" s="3"/>
      <c r="O119" s="3"/>
      <c r="P119" s="3">
        <f t="shared" si="1"/>
        <v>0</v>
      </c>
      <c r="Q119" s="3"/>
    </row>
    <row r="120" spans="1:17" ht="47.25" x14ac:dyDescent="0.25">
      <c r="A120" s="7">
        <v>118</v>
      </c>
      <c r="B120" s="7">
        <v>118</v>
      </c>
      <c r="C120" s="20" t="s">
        <v>236</v>
      </c>
      <c r="D120" s="19" t="s">
        <v>237</v>
      </c>
      <c r="E120" s="10" t="s">
        <v>18</v>
      </c>
      <c r="F120" s="11">
        <v>1</v>
      </c>
      <c r="G120" s="3"/>
      <c r="H120" s="3"/>
      <c r="I120" s="3"/>
      <c r="J120" s="3"/>
      <c r="K120" s="3"/>
      <c r="L120" s="3"/>
      <c r="M120" s="3"/>
      <c r="N120" s="3"/>
      <c r="O120" s="3"/>
      <c r="P120" s="3">
        <f t="shared" si="1"/>
        <v>0</v>
      </c>
      <c r="Q120" s="3"/>
    </row>
    <row r="121" spans="1:17" ht="78.75" x14ac:dyDescent="0.25">
      <c r="A121" s="7">
        <v>119</v>
      </c>
      <c r="B121" s="7">
        <v>119</v>
      </c>
      <c r="C121" s="20" t="s">
        <v>238</v>
      </c>
      <c r="D121" s="19" t="s">
        <v>239</v>
      </c>
      <c r="E121" s="10" t="s">
        <v>226</v>
      </c>
      <c r="F121" s="11">
        <v>10</v>
      </c>
      <c r="G121" s="3"/>
      <c r="H121" s="3"/>
      <c r="I121" s="3"/>
      <c r="J121" s="3"/>
      <c r="K121" s="3"/>
      <c r="L121" s="3"/>
      <c r="M121" s="3"/>
      <c r="N121" s="3"/>
      <c r="O121" s="3"/>
      <c r="P121" s="3">
        <f t="shared" si="1"/>
        <v>0</v>
      </c>
      <c r="Q121" s="3"/>
    </row>
    <row r="122" spans="1:17" ht="47.25" x14ac:dyDescent="0.25">
      <c r="A122" s="7">
        <v>120</v>
      </c>
      <c r="B122" s="7">
        <v>120</v>
      </c>
      <c r="C122" s="20" t="s">
        <v>240</v>
      </c>
      <c r="D122" s="19" t="s">
        <v>241</v>
      </c>
      <c r="E122" s="10" t="s">
        <v>18</v>
      </c>
      <c r="F122" s="11">
        <v>6</v>
      </c>
      <c r="G122" s="3"/>
      <c r="H122" s="3"/>
      <c r="I122" s="3"/>
      <c r="J122" s="3"/>
      <c r="K122" s="3"/>
      <c r="L122" s="3"/>
      <c r="M122" s="3"/>
      <c r="N122" s="3"/>
      <c r="O122" s="3"/>
      <c r="P122" s="3">
        <f t="shared" si="1"/>
        <v>0</v>
      </c>
      <c r="Q122" s="3"/>
    </row>
    <row r="123" spans="1:17" ht="63" x14ac:dyDescent="0.25">
      <c r="A123" s="7">
        <v>121</v>
      </c>
      <c r="B123" s="7">
        <v>121</v>
      </c>
      <c r="C123" s="18" t="s">
        <v>242</v>
      </c>
      <c r="D123" s="19" t="s">
        <v>243</v>
      </c>
      <c r="E123" s="23" t="s">
        <v>18</v>
      </c>
      <c r="F123" s="24">
        <v>4</v>
      </c>
      <c r="G123" s="3"/>
      <c r="H123" s="3"/>
      <c r="I123" s="3"/>
      <c r="J123" s="3"/>
      <c r="K123" s="3"/>
      <c r="L123" s="3"/>
      <c r="M123" s="3"/>
      <c r="N123" s="3"/>
      <c r="O123" s="3"/>
      <c r="P123" s="3">
        <f t="shared" si="1"/>
        <v>0</v>
      </c>
      <c r="Q123" s="3"/>
    </row>
    <row r="124" spans="1:17" ht="47.25" x14ac:dyDescent="0.25">
      <c r="A124" s="7">
        <v>122</v>
      </c>
      <c r="B124" s="7">
        <v>122</v>
      </c>
      <c r="C124" s="20" t="s">
        <v>244</v>
      </c>
      <c r="D124" s="19" t="s">
        <v>245</v>
      </c>
      <c r="E124" s="23" t="s">
        <v>18</v>
      </c>
      <c r="F124" s="24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>
        <f t="shared" si="1"/>
        <v>0</v>
      </c>
      <c r="Q124" s="3"/>
    </row>
    <row r="125" spans="1:17" ht="94.5" x14ac:dyDescent="0.25">
      <c r="A125" s="7">
        <v>123</v>
      </c>
      <c r="B125" s="7">
        <v>123</v>
      </c>
      <c r="C125" s="20" t="s">
        <v>246</v>
      </c>
      <c r="D125" s="19" t="s">
        <v>247</v>
      </c>
      <c r="E125" s="23" t="s">
        <v>18</v>
      </c>
      <c r="F125" s="11">
        <v>75</v>
      </c>
      <c r="G125" s="3"/>
      <c r="H125" s="3"/>
      <c r="I125" s="3"/>
      <c r="J125" s="3"/>
      <c r="K125" s="3"/>
      <c r="L125" s="3"/>
      <c r="M125" s="3"/>
      <c r="N125" s="3"/>
      <c r="O125" s="3"/>
      <c r="P125" s="3">
        <f t="shared" si="1"/>
        <v>0</v>
      </c>
      <c r="Q125" s="3"/>
    </row>
    <row r="126" spans="1:17" ht="94.5" x14ac:dyDescent="0.25">
      <c r="A126" s="7">
        <v>124</v>
      </c>
      <c r="B126" s="7">
        <v>124</v>
      </c>
      <c r="C126" s="20" t="s">
        <v>248</v>
      </c>
      <c r="D126" s="19" t="s">
        <v>249</v>
      </c>
      <c r="E126" s="23" t="s">
        <v>18</v>
      </c>
      <c r="F126" s="11">
        <v>3</v>
      </c>
      <c r="G126" s="3"/>
      <c r="H126" s="3"/>
      <c r="I126" s="3"/>
      <c r="J126" s="3"/>
      <c r="K126" s="3"/>
      <c r="L126" s="3"/>
      <c r="M126" s="3"/>
      <c r="N126" s="3"/>
      <c r="O126" s="3"/>
      <c r="P126" s="3">
        <f t="shared" si="1"/>
        <v>0</v>
      </c>
      <c r="Q126" s="3"/>
    </row>
    <row r="127" spans="1:17" ht="94.5" x14ac:dyDescent="0.25">
      <c r="A127" s="7">
        <v>125</v>
      </c>
      <c r="B127" s="7">
        <v>125</v>
      </c>
      <c r="C127" s="20" t="s">
        <v>250</v>
      </c>
      <c r="D127" s="19" t="s">
        <v>251</v>
      </c>
      <c r="E127" s="23" t="s">
        <v>18</v>
      </c>
      <c r="F127" s="11">
        <v>6</v>
      </c>
      <c r="G127" s="3"/>
      <c r="H127" s="3"/>
      <c r="I127" s="3"/>
      <c r="J127" s="3"/>
      <c r="K127" s="3"/>
      <c r="L127" s="3"/>
      <c r="M127" s="3"/>
      <c r="N127" s="3"/>
      <c r="O127" s="3"/>
      <c r="P127" s="3">
        <f t="shared" si="1"/>
        <v>0</v>
      </c>
      <c r="Q127" s="3"/>
    </row>
    <row r="128" spans="1:17" ht="78.75" x14ac:dyDescent="0.25">
      <c r="A128" s="7">
        <v>126</v>
      </c>
      <c r="B128" s="7">
        <v>126</v>
      </c>
      <c r="C128" s="20" t="s">
        <v>252</v>
      </c>
      <c r="D128" s="19" t="s">
        <v>253</v>
      </c>
      <c r="E128" s="23" t="s">
        <v>18</v>
      </c>
      <c r="F128" s="11">
        <v>38</v>
      </c>
      <c r="G128" s="3"/>
      <c r="H128" s="3"/>
      <c r="I128" s="3"/>
      <c r="J128" s="3"/>
      <c r="K128" s="3"/>
      <c r="L128" s="3"/>
      <c r="M128" s="3"/>
      <c r="N128" s="3"/>
      <c r="O128" s="3"/>
      <c r="P128" s="3">
        <f t="shared" si="1"/>
        <v>0</v>
      </c>
      <c r="Q128" s="3"/>
    </row>
    <row r="129" spans="1:17" ht="94.5" x14ac:dyDescent="0.25">
      <c r="A129" s="7">
        <v>127</v>
      </c>
      <c r="B129" s="7">
        <v>127</v>
      </c>
      <c r="C129" s="20" t="s">
        <v>254</v>
      </c>
      <c r="D129" s="19" t="s">
        <v>255</v>
      </c>
      <c r="E129" s="23" t="s">
        <v>18</v>
      </c>
      <c r="F129" s="11">
        <v>12</v>
      </c>
      <c r="G129" s="3"/>
      <c r="H129" s="3"/>
      <c r="I129" s="3"/>
      <c r="J129" s="3"/>
      <c r="K129" s="3"/>
      <c r="L129" s="3"/>
      <c r="M129" s="3"/>
      <c r="N129" s="3"/>
      <c r="O129" s="3"/>
      <c r="P129" s="3">
        <f t="shared" si="1"/>
        <v>0</v>
      </c>
      <c r="Q129" s="3"/>
    </row>
    <row r="130" spans="1:17" ht="110.25" x14ac:dyDescent="0.25">
      <c r="A130" s="7">
        <v>128</v>
      </c>
      <c r="B130" s="7">
        <v>128</v>
      </c>
      <c r="C130" s="20" t="s">
        <v>256</v>
      </c>
      <c r="D130" s="19" t="s">
        <v>257</v>
      </c>
      <c r="E130" s="23" t="s">
        <v>18</v>
      </c>
      <c r="F130" s="11">
        <v>3</v>
      </c>
      <c r="G130" s="3"/>
      <c r="H130" s="3"/>
      <c r="I130" s="3"/>
      <c r="J130" s="3"/>
      <c r="K130" s="3"/>
      <c r="L130" s="3"/>
      <c r="M130" s="3"/>
      <c r="N130" s="3"/>
      <c r="O130" s="3"/>
      <c r="P130" s="3">
        <f t="shared" si="1"/>
        <v>0</v>
      </c>
      <c r="Q130" s="3"/>
    </row>
    <row r="131" spans="1:17" ht="47.25" x14ac:dyDescent="0.25">
      <c r="A131" s="7">
        <v>129</v>
      </c>
      <c r="B131" s="7">
        <v>129</v>
      </c>
      <c r="C131" s="20" t="s">
        <v>258</v>
      </c>
      <c r="D131" s="19" t="s">
        <v>259</v>
      </c>
      <c r="E131" s="23" t="s">
        <v>18</v>
      </c>
      <c r="F131" s="11">
        <v>2</v>
      </c>
      <c r="G131" s="3"/>
      <c r="H131" s="3"/>
      <c r="I131" s="3"/>
      <c r="J131" s="3"/>
      <c r="K131" s="3"/>
      <c r="L131" s="3"/>
      <c r="M131" s="3"/>
      <c r="N131" s="3"/>
      <c r="O131" s="3"/>
      <c r="P131" s="3">
        <f t="shared" si="1"/>
        <v>0</v>
      </c>
      <c r="Q131" s="3"/>
    </row>
    <row r="132" spans="1:17" ht="47.25" x14ac:dyDescent="0.25">
      <c r="A132" s="7">
        <v>130</v>
      </c>
      <c r="B132" s="7">
        <v>130</v>
      </c>
      <c r="C132" s="20" t="s">
        <v>260</v>
      </c>
      <c r="D132" s="12" t="s">
        <v>261</v>
      </c>
      <c r="E132" s="23" t="s">
        <v>18</v>
      </c>
      <c r="F132" s="11">
        <v>96</v>
      </c>
      <c r="G132" s="3"/>
      <c r="H132" s="3"/>
      <c r="I132" s="3"/>
      <c r="J132" s="3"/>
      <c r="K132" s="3"/>
      <c r="L132" s="3"/>
      <c r="M132" s="3"/>
      <c r="N132" s="3"/>
      <c r="O132" s="3"/>
      <c r="P132" s="3">
        <f>O132*N132</f>
        <v>0</v>
      </c>
      <c r="Q132" s="3"/>
    </row>
    <row r="133" spans="1:17" x14ac:dyDescent="0.25">
      <c r="A133" s="25"/>
      <c r="B133" s="31"/>
      <c r="C133" s="28" t="s">
        <v>262</v>
      </c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30"/>
      <c r="P133" s="25">
        <f>SUM(P3:P132)</f>
        <v>0</v>
      </c>
      <c r="Q133" s="25"/>
    </row>
  </sheetData>
  <mergeCells count="3">
    <mergeCell ref="A1:F1"/>
    <mergeCell ref="G1:Q1"/>
    <mergeCell ref="C133:O133"/>
  </mergeCells>
  <pageMargins left="0.25" right="0.33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Hàng hóa thông thường</vt:lpstr>
    </vt:vector>
  </TitlesOfParts>
  <Manager/>
  <Company>PC-0870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Dinh Gia Bao</dc:creator>
  <cp:keywords/>
  <dc:description/>
  <cp:lastModifiedBy>LE THI MY DUYEN</cp:lastModifiedBy>
  <cp:revision/>
  <dcterms:created xsi:type="dcterms:W3CDTF">2021-11-19T02:55:33Z</dcterms:created>
  <dcterms:modified xsi:type="dcterms:W3CDTF">2022-12-14T10:20:49Z</dcterms:modified>
  <cp:category/>
  <cp:contentStatus/>
</cp:coreProperties>
</file>